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autoCompressPictures="0" defaultThemeVersion="124226"/>
  <bookViews>
    <workbookView xWindow="9120" yWindow="795" windowWidth="18945" windowHeight="11730" activeTab="1"/>
  </bookViews>
  <sheets>
    <sheet name="Раздел 1" sheetId="4" r:id="rId1"/>
    <sheet name="Раздел 2" sheetId="6" r:id="rId2"/>
  </sheets>
  <definedNames>
    <definedName name="_xlnm.Print_Titles" localSheetId="0">'Раздел 1'!$23:$25</definedName>
    <definedName name="_xlnm.Print_Titles" localSheetId="1">'Раздел 2'!$3:$5</definedName>
    <definedName name="_xlnm.Print_Area" localSheetId="0">'Раздел 1'!$A$1:$L$118</definedName>
    <definedName name="_xlnm.Print_Area" localSheetId="1">'Раздел 2'!$A$1:$O$74</definedName>
  </definedNames>
  <calcPr calcId="12451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L25" i="6"/>
  <c r="N10"/>
  <c r="M10"/>
  <c r="L13"/>
  <c r="I71" i="4" l="1"/>
  <c r="I56"/>
  <c r="H56"/>
  <c r="K71"/>
  <c r="H71"/>
  <c r="K56"/>
  <c r="I30"/>
  <c r="H30"/>
  <c r="K30"/>
  <c r="M9" i="6" l="1"/>
  <c r="N9" l="1"/>
</calcChain>
</file>

<file path=xl/sharedStrings.xml><?xml version="1.0" encoding="utf-8"?>
<sst xmlns="http://schemas.openxmlformats.org/spreadsheetml/2006/main" count="382" uniqueCount="248">
  <si>
    <t>Наименование показателя</t>
  </si>
  <si>
    <t>Код строки</t>
  </si>
  <si>
    <t>прочие выплаты персоналу, в том числе компенсационного характера</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</si>
  <si>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</si>
  <si>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</si>
  <si>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х</t>
  </si>
  <si>
    <t>0001</t>
  </si>
  <si>
    <t>0002</t>
  </si>
  <si>
    <t>иные налоги (включаемые в состав расходов) в бюджеты бюджетной системы Российской Федерации, а также государственная пошлина</t>
  </si>
  <si>
    <t>из них:
налог на имущество организаций и земельный налог</t>
  </si>
  <si>
    <t>за пределами 
 планового периода</t>
  </si>
  <si>
    <t>Коды</t>
  </si>
  <si>
    <t>Дата</t>
  </si>
  <si>
    <t>по Сводному реестру</t>
  </si>
  <si>
    <t>ИНН</t>
  </si>
  <si>
    <t>КПП</t>
  </si>
  <si>
    <t>Единица измерения: руб</t>
  </si>
  <si>
    <t>по ОКЕИ</t>
  </si>
  <si>
    <t>глава по БК</t>
  </si>
  <si>
    <t xml:space="preserve">Сумма </t>
  </si>
  <si>
    <t>(наименование органа - учредителя (учреждения)</t>
  </si>
  <si>
    <t>социальные и иные выплаты населению, всего</t>
  </si>
  <si>
    <t>уплата налогов, сборов и иных платежей, всего</t>
  </si>
  <si>
    <t>субсидии на осуществление капитальных вложений</t>
  </si>
  <si>
    <t>доходы от операций с активами, всего</t>
  </si>
  <si>
    <t>иные выплаты, за исключением фонда оплаты труда учреждения, для выполнения отдельных полномочий</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</si>
  <si>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</si>
  <si>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в том числе:
оплата труда</t>
  </si>
  <si>
    <t>(подпись)                      (расшифровка подписи)</t>
  </si>
  <si>
    <t>денежное довольствие военнослужащих и сотрудников, имеющих специальные звания</t>
  </si>
  <si>
    <t>иные выплаты военнослужащим и сотрудникам, имеющим специальные звания</t>
  </si>
  <si>
    <t>доходы от оказания услуг, работ, компенсации затрат учреждений, всего</t>
  </si>
  <si>
    <t>Раздел 1.  Поступления и выплаты</t>
  </si>
  <si>
    <t>1000</t>
  </si>
  <si>
    <t>безвозмездные перечисления организациям и физическим лицам, всего</t>
  </si>
  <si>
    <t>капитальные вложения в объекты государственной (муниципальной) собственности, всего</t>
  </si>
  <si>
    <t>поступление средств от погашения предоставленных ранее ссуд, кредитов</t>
  </si>
  <si>
    <t>предоставление ссуд, кредитов (заимствований)</t>
  </si>
  <si>
    <t>возврат ссуд, кредитов (заимствований)</t>
  </si>
  <si>
    <t>получение ссуд, кредитов (заимствований)</t>
  </si>
  <si>
    <t>из них:
гранты, предоставляемые бюджетным учреждениям</t>
  </si>
  <si>
    <t>гранты, предоставляемые автономным учреждениям</t>
  </si>
  <si>
    <t>иные выплаты населению</t>
  </si>
  <si>
    <t>вложение денежных средств в векселя, облигации и иные ценные бумаги (кроме акций)</t>
  </si>
  <si>
    <t>выплата стипендий, осуществление иных расходов на социальную поддержку обучающихся за счет средств стипендиального фонда</t>
  </si>
  <si>
    <t>________________________________________________________________</t>
  </si>
  <si>
    <t xml:space="preserve">             (должность)                   (подпись)                  (расшифровка подписи)</t>
  </si>
  <si>
    <t>______________________    ____________       _______________________________</t>
  </si>
  <si>
    <t>266100</t>
  </si>
  <si>
    <t>в том числе по году начала закупки:</t>
  </si>
  <si>
    <t>266000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</si>
  <si>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</si>
  <si>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3.</t>
  </si>
  <si>
    <t>265100</t>
  </si>
  <si>
    <t>265000</t>
  </si>
  <si>
    <t>2.</t>
  </si>
  <si>
    <t>264520</t>
  </si>
  <si>
    <t>в соответствии с Федеральным законом  № 223-ФЗ</t>
  </si>
  <si>
    <t>1.4.5.2.</t>
  </si>
  <si>
    <t>264510</t>
  </si>
  <si>
    <t>в том числе:
в соответствии с Федеральным законом № 44-ФЗ</t>
  </si>
  <si>
    <t>1.4.5.1.</t>
  </si>
  <si>
    <t>264500</t>
  </si>
  <si>
    <t>1.4.5.</t>
  </si>
  <si>
    <t>264420</t>
  </si>
  <si>
    <t>1.4.4.2.</t>
  </si>
  <si>
    <t>264410</t>
  </si>
  <si>
    <t xml:space="preserve">в том числе:
в соответствии с Федеральным законом № 44-ФЗ </t>
  </si>
  <si>
    <t>1.4.4.1.</t>
  </si>
  <si>
    <t>264400</t>
  </si>
  <si>
    <t>1.4.4.</t>
  </si>
  <si>
    <t>264300</t>
  </si>
  <si>
    <t>1.4.3.</t>
  </si>
  <si>
    <t>264220</t>
  </si>
  <si>
    <t>1.4.2.2.</t>
  </si>
  <si>
    <t>264210</t>
  </si>
  <si>
    <t>1.4.2.1</t>
  </si>
  <si>
    <t>264200</t>
  </si>
  <si>
    <t>1.4.2.</t>
  </si>
  <si>
    <t>264120</t>
  </si>
  <si>
    <t>1.4.1.2.</t>
  </si>
  <si>
    <t>264110</t>
  </si>
  <si>
    <t>1.4.1.1.</t>
  </si>
  <si>
    <t>264100</t>
  </si>
  <si>
    <t>1.4.1</t>
  </si>
  <si>
    <t>264000</t>
  </si>
  <si>
    <t>1.4.</t>
  </si>
  <si>
    <t>263200</t>
  </si>
  <si>
    <t>1.3.2.</t>
  </si>
  <si>
    <t>263100</t>
  </si>
  <si>
    <t>1.3.1.</t>
  </si>
  <si>
    <t>263000</t>
  </si>
  <si>
    <t>1.3.</t>
  </si>
  <si>
    <t>262000</t>
  </si>
  <si>
    <t>1.2.</t>
  </si>
  <si>
    <t>261000</t>
  </si>
  <si>
    <t>1.1.</t>
  </si>
  <si>
    <t>260000</t>
  </si>
  <si>
    <t>9</t>
  </si>
  <si>
    <t>8</t>
  </si>
  <si>
    <t>7</t>
  </si>
  <si>
    <t>6</t>
  </si>
  <si>
    <t>5</t>
  </si>
  <si>
    <t>4</t>
  </si>
  <si>
    <t>за пределами  планового периода</t>
  </si>
  <si>
    <t>Год начала закупки</t>
  </si>
  <si>
    <t>Коды 
строк</t>
  </si>
  <si>
    <t>выплаты военнослужащим и сотрудникам, имеющим специальные звания, зависящие от размера денежного довольствия</t>
  </si>
  <si>
    <t>прочие доходы</t>
  </si>
  <si>
    <t>в том числе:
доходы от собственности</t>
  </si>
  <si>
    <t>от приносящей доход деятельности</t>
  </si>
  <si>
    <t>доходы от штрафов, пеней, иных сумм принудительного изъятия</t>
  </si>
  <si>
    <t xml:space="preserve">в том числе:
доходы от выбытия основных средств
</t>
  </si>
  <si>
    <t>доходы от выбытия нематериальных активов</t>
  </si>
  <si>
    <t>доходы от выбытия непроизведенных активов</t>
  </si>
  <si>
    <t>доходы от выбытия материальных запасов</t>
  </si>
  <si>
    <t xml:space="preserve">в том числе:
поступление средств от реализации векселей, облигаций и иных ценных бумаг (кроме акций)
</t>
  </si>
  <si>
    <t xml:space="preserve">поступления от продажи акций и иных форм участия в капитале, находящихся в федеральной собственности
</t>
  </si>
  <si>
    <t>взносы по обязательному социальному страхованию на выплаты по оплате труда работников и иные выплаты работникам учреждений</t>
  </si>
  <si>
    <t>в том числе:
пособия, компенсации и иные социальные выплаты гражданам, кроме публичных нормативных обязательств</t>
  </si>
  <si>
    <t>гранты юридическим лицам (кроме некоммерческих организаций), индивидуальным предпринимателям</t>
  </si>
  <si>
    <t>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</si>
  <si>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t>в том числе:
уменьшение остатков денежных средств</t>
  </si>
  <si>
    <t>возврат денежных средств с иных финансовых активов, в том числе со счетов управляющих компаний</t>
  </si>
  <si>
    <t>гранты, гранты в форме субсидий, пожертвования, иные безвозмездные перечисления от физических и юридических лиц, в том числе иностранных организаций</t>
  </si>
  <si>
    <t>вложение денежных средств в акции и иные финансовые инструменты</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</si>
  <si>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</si>
  <si>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исполнение судебных актов судебных органов иностранных государств, международных судов и арбитражей, мировых соглашений, заключенных в рамках судебных процессов в судебных органах иностранных государств, в международных судах и арбитражах</t>
  </si>
  <si>
    <t>в том числе:
приобретение объектов недвижимого имущества</t>
  </si>
  <si>
    <t>строительство (реконструкция) объектов недвижимого имущества</t>
  </si>
  <si>
    <t>в том числе:
на выплаты персоналу, всего</t>
  </si>
  <si>
    <r>
      <t>из них</t>
    </r>
    <r>
      <rPr>
        <vertAlign val="superscript"/>
        <sz val="12"/>
        <rFont val="Times New Roman"/>
        <family val="1"/>
        <charset val="204"/>
      </rPr>
      <t>13</t>
    </r>
    <r>
      <rPr>
        <sz val="12"/>
        <rFont val="Times New Roman"/>
        <family val="1"/>
        <charset val="204"/>
      </rPr>
      <t>:</t>
    </r>
  </si>
  <si>
    <r>
      <t>Выплаты на закупку товаров, работ, услуг, всего</t>
    </r>
    <r>
      <rPr>
        <vertAlign val="superscript"/>
        <sz val="12"/>
        <color theme="1"/>
        <rFont val="Times New Roman"/>
        <family val="1"/>
        <charset val="204"/>
      </rPr>
      <t xml:space="preserve"> 14</t>
    </r>
  </si>
  <si>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2"/>
        <rFont val="Times New Roman"/>
        <family val="1"/>
        <charset val="204"/>
      </rPr>
      <t>15</t>
    </r>
  </si>
  <si>
    <r>
      <t>в соответствии с Федеральным законом  № 223-ФЗ</t>
    </r>
    <r>
      <rPr>
        <vertAlign val="superscript"/>
        <sz val="12"/>
        <rFont val="Times New Roman"/>
        <family val="1"/>
        <charset val="204"/>
      </rPr>
      <t>17</t>
    </r>
  </si>
  <si>
    <r>
      <t>за счет субсидий, предоставляемых  на осуществление капитальных вложений</t>
    </r>
    <r>
      <rPr>
        <vertAlign val="superscript"/>
        <sz val="12"/>
        <rFont val="Times New Roman"/>
        <family val="1"/>
        <charset val="204"/>
      </rPr>
      <t>18</t>
    </r>
  </si>
  <si>
    <t xml:space="preserve">из них:
увеличение остатков денежных средств </t>
  </si>
  <si>
    <t>из них:
целевые субсидии</t>
  </si>
  <si>
    <t>гранты, предоставляемые иным некоммерческим организациям (за исключением бюджетных и автономных учреждений)</t>
  </si>
  <si>
    <t>Поступления, всего:</t>
  </si>
  <si>
    <t>Выплаты, всего</t>
  </si>
  <si>
    <t>из них:
закупку научно-исследовательских, опытно-конструкторских и технологических работ</t>
  </si>
  <si>
    <t>закупку энергетических ресурсов</t>
  </si>
  <si>
    <t>План финансово-хозяйственной деятельности</t>
  </si>
  <si>
    <t xml:space="preserve">Исполнитель                                                </t>
  </si>
  <si>
    <t xml:space="preserve">             (должность)                   (подпись)                           (телефон)</t>
  </si>
  <si>
    <t>(наименование должностного лица)</t>
  </si>
  <si>
    <t>(наименование должностного лица органа - учредителя)</t>
  </si>
  <si>
    <t xml:space="preserve">                 (подпись)                                     (расшифровка подписи)</t>
  </si>
  <si>
    <t>безвозмездные денежные поступления, всего</t>
  </si>
  <si>
    <t>поступления от операций с финансовыми активами, всего</t>
  </si>
  <si>
    <t>прочие выплаты (кроме выплат на закупку товаров, работ, услуг), всего</t>
  </si>
  <si>
    <t>прочую закупку товаров, работ и услуг</t>
  </si>
  <si>
    <t>в том числе:
в соответствии с Федеральным законом № 44-ФЗ, всего</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</si>
  <si>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всего </t>
    </r>
    <r>
      <rPr>
        <vertAlign val="superscript"/>
        <sz val="12"/>
        <rFont val="Times New Roman"/>
        <family val="1"/>
        <charset val="204"/>
      </rPr>
      <t>16</t>
    </r>
  </si>
  <si>
    <t xml:space="preserve">в том числе:
доходы от операций с нефинансовыми активами, всего
</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</si>
  <si>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всего </t>
    </r>
    <r>
      <rPr>
        <vertAlign val="superscript"/>
        <sz val="12"/>
        <rFont val="Times New Roman"/>
        <family val="1"/>
        <charset val="204"/>
      </rPr>
      <t>16</t>
    </r>
  </si>
  <si>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2020 № 24, ст. 3754)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2020, № 17, ст. 2702)  (далее – Федеральный закон № 223-ФЗ)</t>
    </r>
    <r>
      <rPr>
        <vertAlign val="superscript"/>
        <sz val="12"/>
        <rFont val="Times New Roman"/>
        <family val="1"/>
        <charset val="204"/>
      </rPr>
      <t>15</t>
    </r>
    <r>
      <rPr>
        <sz val="12"/>
        <rFont val="Times New Roman"/>
        <family val="1"/>
        <charset val="204"/>
      </rPr>
      <t xml:space="preserve"> </t>
    </r>
  </si>
  <si>
    <t>закупку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</si>
  <si>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в том числе:
за счет субсидий, предоставляемых  на финансовое обеспечение выполнения государственного задания, всего</t>
  </si>
  <si>
    <t>за счет субсидий, предоставляемых в соответствии с абзацем вторым пункта 1 статьи 78.1 Бюджетного кодекса Российской Федерации, всего</t>
  </si>
  <si>
    <t>за счет средств обязательного медицинского страхования, всего</t>
  </si>
  <si>
    <t>за счет прочих источников финансового обеспечения, всего</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</si>
  <si>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всего</t>
    </r>
    <r>
      <rPr>
        <vertAlign val="superscript"/>
        <sz val="12"/>
        <rFont val="Times New Roman"/>
        <family val="1"/>
        <charset val="204"/>
      </rPr>
      <t xml:space="preserve">19 </t>
    </r>
  </si>
  <si>
    <t>уплата штрафов (в том числе административных), пеней, иных платежей</t>
  </si>
  <si>
    <t>функции и полномочия учредителя _____________________________________________________________________________________________</t>
  </si>
  <si>
    <t>Вид документа  ____________________________________________________________________________________________________________</t>
  </si>
  <si>
    <t>УТВЕРЖДАЮ</t>
  </si>
  <si>
    <t>Руководитель</t>
  </si>
  <si>
    <t>(уполномоченное лицо)</t>
  </si>
  <si>
    <t>№ 
пункта, подпункта</t>
  </si>
  <si>
    <t>Орган, осуществляющий</t>
  </si>
  <si>
    <t>Учреждение ____________________________________________________________________________________________________________</t>
  </si>
  <si>
    <r>
      <t>ОТМЕТКА О СОГЛАСОВАНИИ ОРГАНОМ - УЧРЕДИТЕЛЕМ</t>
    </r>
    <r>
      <rPr>
        <vertAlign val="superscript"/>
        <sz val="11"/>
        <color theme="1"/>
        <rFont val="Times New Roman"/>
        <family val="1"/>
        <charset val="204"/>
      </rPr>
      <t>21</t>
    </r>
  </si>
  <si>
    <r>
      <t>Код по бюджетной классификации Российской Федерации</t>
    </r>
    <r>
      <rPr>
        <vertAlign val="superscript"/>
        <sz val="11"/>
        <color theme="1"/>
        <rFont val="Times New Roman Cyr"/>
        <family val="1"/>
        <charset val="204"/>
      </rPr>
      <t>3</t>
    </r>
  </si>
  <si>
    <r>
      <t xml:space="preserve">Остаток средств на начало текущего финансового года </t>
    </r>
    <r>
      <rPr>
        <vertAlign val="superscript"/>
        <sz val="11"/>
        <rFont val="Times New Roman Cyr"/>
        <family val="1"/>
        <charset val="204"/>
      </rPr>
      <t>4</t>
    </r>
  </si>
  <si>
    <r>
      <t xml:space="preserve">Остаток средств на конец текущего финансового года </t>
    </r>
    <r>
      <rPr>
        <vertAlign val="superscript"/>
        <sz val="11"/>
        <color theme="1"/>
        <rFont val="Times New Roman Cyr"/>
        <family val="1"/>
        <charset val="204"/>
      </rPr>
      <t>4</t>
    </r>
  </si>
  <si>
    <r>
      <t>прочие поступления, всего</t>
    </r>
    <r>
      <rPr>
        <vertAlign val="superscript"/>
        <sz val="11"/>
        <rFont val="Times New Roman Cyr"/>
        <family val="1"/>
        <charset val="204"/>
      </rPr>
      <t>5</t>
    </r>
  </si>
  <si>
    <r>
      <t>поступление средств в рамках расчетов между головным учреждением и обособленным подразделением</t>
    </r>
    <r>
      <rPr>
        <vertAlign val="superscript"/>
        <sz val="11"/>
        <rFont val="Times New Roman Cyr"/>
        <family val="1"/>
        <charset val="204"/>
      </rPr>
      <t>6</t>
    </r>
  </si>
  <si>
    <r>
      <t>расходы на закупку товаров, работ, услуг, всего</t>
    </r>
    <r>
      <rPr>
        <vertAlign val="superscript"/>
        <sz val="11"/>
        <rFont val="Times New Roman Cyr"/>
        <family val="1"/>
        <charset val="204"/>
      </rPr>
      <t xml:space="preserve"> 7</t>
    </r>
  </si>
  <si>
    <r>
      <t xml:space="preserve"> Выплаты, уменьшающие доход, всего</t>
    </r>
    <r>
      <rPr>
        <b/>
        <vertAlign val="superscript"/>
        <sz val="11"/>
        <rFont val="Times New Roman Cyr"/>
        <family val="1"/>
        <charset val="204"/>
      </rPr>
      <t xml:space="preserve"> 8</t>
    </r>
  </si>
  <si>
    <r>
      <t>в том числе:
налог на прибыль</t>
    </r>
    <r>
      <rPr>
        <vertAlign val="superscript"/>
        <sz val="11"/>
        <rFont val="Times New Roman Cyr"/>
        <family val="1"/>
        <charset val="204"/>
      </rPr>
      <t xml:space="preserve"> 8</t>
    </r>
  </si>
  <si>
    <r>
      <t>налог на добавленную стоимость</t>
    </r>
    <r>
      <rPr>
        <vertAlign val="superscript"/>
        <sz val="11"/>
        <rFont val="Times New Roman Cyr"/>
        <family val="1"/>
        <charset val="204"/>
      </rPr>
      <t xml:space="preserve"> 8</t>
    </r>
  </si>
  <si>
    <r>
      <t>прочие налоги, уменьшающие доход</t>
    </r>
    <r>
      <rPr>
        <vertAlign val="superscript"/>
        <sz val="11"/>
        <rFont val="Times New Roman Cyr"/>
        <family val="1"/>
        <charset val="204"/>
      </rPr>
      <t xml:space="preserve"> 8</t>
    </r>
  </si>
  <si>
    <r>
      <t>Прочие выплаты, всего</t>
    </r>
    <r>
      <rPr>
        <b/>
        <vertAlign val="superscript"/>
        <sz val="11"/>
        <color theme="1"/>
        <rFont val="Times New Roman Cyr"/>
        <family val="1"/>
        <charset val="204"/>
      </rPr>
      <t xml:space="preserve"> 9</t>
    </r>
  </si>
  <si>
    <r>
      <t>перечисление средств в рамках расчетов между головным учреждением и обособленным подразделением</t>
    </r>
    <r>
      <rPr>
        <vertAlign val="superscript"/>
        <sz val="11"/>
        <rFont val="Times New Roman Cyr"/>
        <family val="1"/>
        <charset val="204"/>
      </rPr>
      <t>10</t>
    </r>
  </si>
  <si>
    <r>
      <rPr>
        <vertAlign val="superscript"/>
        <sz val="8"/>
        <color theme="1"/>
        <rFont val="Times New Roman"/>
        <family val="1"/>
        <charset val="204"/>
      </rPr>
      <t>1</t>
    </r>
    <r>
      <rPr>
        <sz val="8"/>
        <color theme="1"/>
        <rFont val="Times New Roman"/>
        <family val="1"/>
        <charset val="204"/>
      </rPr>
      <t xml:space="preserve"> Указывается дата вступления в силу Плана (изменений в План).</t>
    </r>
  </si>
  <si>
    <r>
      <rPr>
        <vertAlign val="superscript"/>
        <sz val="8"/>
        <rFont val="Times New Roman"/>
        <family val="1"/>
        <charset val="204"/>
      </rPr>
      <t>2</t>
    </r>
    <r>
      <rPr>
        <sz val="8"/>
        <rFont val="Times New Roman"/>
        <family val="1"/>
        <charset val="204"/>
      </rPr>
      <t xml:space="preserve"> При представлении уточненного Плана указывается номер очередного внесения изменения в приложение (например, «1», «2», «3», «...»).</t>
    </r>
  </si>
  <si>
    <r>
      <rPr>
        <vertAlign val="superscript"/>
        <sz val="8"/>
        <color theme="1"/>
        <rFont val="Times New Roman"/>
        <family val="1"/>
        <charset val="204"/>
      </rPr>
      <t>3</t>
    </r>
    <r>
      <rPr>
        <sz val="8"/>
        <color theme="1"/>
        <rFont val="Times New Roman"/>
        <family val="1"/>
        <charset val="204"/>
      </rPr>
      <t xml:space="preserve"> В графе 3 отражаются:
по строкам 1100 – </t>
    </r>
    <r>
      <rPr>
        <sz val="8"/>
        <rFont val="Times New Roman"/>
        <family val="1"/>
        <charset val="204"/>
      </rPr>
      <t>1600</t>
    </r>
    <r>
      <rPr>
        <sz val="8"/>
        <color theme="1"/>
        <rFont val="Times New Roman"/>
        <family val="1"/>
        <charset val="204"/>
      </rPr>
      <t xml:space="preserve"> - коды аналитической группы подвида доходов бюджетов классификации доходов бюджетов;
по строкам </t>
    </r>
    <r>
      <rPr>
        <sz val="8"/>
        <rFont val="Times New Roman"/>
        <family val="1"/>
        <charset val="204"/>
      </rPr>
      <t>1710 – 1740</t>
    </r>
    <r>
      <rPr>
        <sz val="8"/>
        <color theme="1"/>
        <rFont val="Times New Roman"/>
        <family val="1"/>
        <charset val="204"/>
      </rPr>
      <t xml:space="preserve">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 – </t>
    </r>
    <r>
      <rPr>
        <sz val="8"/>
        <rFont val="Times New Roman"/>
        <family val="1"/>
        <charset val="204"/>
      </rPr>
      <t>2642</t>
    </r>
    <r>
      <rPr>
        <sz val="8"/>
        <color theme="1"/>
        <rFont val="Times New Roman"/>
        <family val="1"/>
        <charset val="204"/>
      </rPr>
      <t>- коды видов расходов бюджетов классификации расходов бюджетов;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 – 4060 - коды аналитической группы вида источников финансирования дефицитов бюджетов классификации источников финансирования дефицитов бюджетов.</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</si>
  <si>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</si>
  <si>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5 </t>
    </r>
    <r>
      <rPr>
        <sz val="8"/>
        <color theme="1"/>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</si>
  <si>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6 </t>
    </r>
    <r>
      <rPr>
        <sz val="8"/>
        <color theme="1"/>
        <rFont val="Times New Roman"/>
        <family val="1"/>
        <charset val="204"/>
      </rPr>
      <t xml:space="preserve">По строке </t>
    </r>
    <r>
      <rPr>
        <sz val="8"/>
        <rFont val="Times New Roman"/>
        <family val="1"/>
        <charset val="204"/>
      </rPr>
      <t>1720</t>
    </r>
    <r>
      <rPr>
        <sz val="8"/>
        <color theme="1"/>
        <rFont val="Times New Roman"/>
        <family val="1"/>
        <charset val="204"/>
      </rPr>
      <t xml:space="preserve">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</si>
  <si>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rPr>
        <vertAlign val="superscript"/>
        <sz val="8"/>
        <rFont val="Times New Roman"/>
        <family val="1"/>
        <charset val="204"/>
      </rPr>
      <t xml:space="preserve">7 </t>
    </r>
    <r>
      <rPr>
        <sz val="8"/>
        <rFont val="Times New Roman"/>
        <family val="1"/>
        <charset val="204"/>
      </rPr>
      <t>Показатели выплат по расходам на закупку товаров, работ, услуг, отраженные в строке 26000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</si>
  <si>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 xml:space="preserve">8  </t>
    </r>
    <r>
      <rPr>
        <sz val="8"/>
        <color theme="1"/>
        <rFont val="Times New Roman"/>
        <family val="1"/>
        <charset val="204"/>
      </rPr>
      <t>Показатель отражается со знаком «минус».</t>
    </r>
  </si>
  <si>
    <r>
      <t xml:space="preserve">9  </t>
    </r>
    <r>
      <rPr>
        <sz val="8"/>
        <color theme="1"/>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</si>
  <si>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10 </t>
    </r>
    <r>
      <rPr>
        <sz val="8"/>
        <color theme="1"/>
        <rFont val="Times New Roman"/>
        <family val="1"/>
        <charset val="204"/>
      </rPr>
      <t xml:space="preserve">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</si>
  <si>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t>Раздел 2. Сведения по выплатам на закупку товаров, работ, услуг</t>
    </r>
    <r>
      <rPr>
        <vertAlign val="superscript"/>
        <sz val="14"/>
        <rFont val="Times New Roman"/>
        <family val="1"/>
        <charset val="204"/>
      </rPr>
      <t>11</t>
    </r>
  </si>
  <si>
    <r>
      <t xml:space="preserve">Код по бюджетной классификации Российской Федерации </t>
    </r>
    <r>
      <rPr>
        <vertAlign val="superscript"/>
        <sz val="11"/>
        <color theme="1"/>
        <rFont val="Times New Roman"/>
        <family val="1"/>
        <charset val="204"/>
      </rPr>
      <t>12</t>
    </r>
  </si>
  <si>
    <r>
      <t>Уникальный код</t>
    </r>
    <r>
      <rPr>
        <vertAlign val="superscript"/>
        <sz val="11"/>
        <color theme="1"/>
        <rFont val="Times New Roman"/>
        <family val="1"/>
        <charset val="204"/>
      </rPr>
      <t>13</t>
    </r>
  </si>
  <si>
    <t>в том числе по годам начала закупки:</t>
  </si>
  <si>
    <t>приобретение товаров, работ, услуг в пользу граждан в целях их социального обеспечения</t>
  </si>
  <si>
    <t>взносы на обязательное социальное страхование в части выплат персоналу, подлежащих обложению страховыми взносами</t>
  </si>
  <si>
    <r>
      <t>из них</t>
    </r>
    <r>
      <rPr>
        <vertAlign val="superscript"/>
        <sz val="12"/>
        <rFont val="Times New Roman"/>
        <family val="1"/>
        <charset val="204"/>
      </rPr>
      <t>12</t>
    </r>
    <r>
      <rPr>
        <sz val="12"/>
        <rFont val="Times New Roman"/>
        <family val="1"/>
        <charset val="204"/>
      </rPr>
      <t>:</t>
    </r>
  </si>
  <si>
    <t>Приложение № 1
к Порядку составления и ведения планов финансово-хозяйственной деятельности федеральных бюджетных и автономных учреждений, 
утвержденному приказом Министерства финансов Российской Федерации
от ______________ 2020 г. № ______
(рекомендуемый образец)</t>
  </si>
  <si>
    <r>
      <t xml:space="preserve">(первичный - «0», уточненный - «1», «2», «3», «…»)  </t>
    </r>
    <r>
      <rPr>
        <vertAlign val="superscript"/>
        <sz val="8"/>
        <color theme="1"/>
        <rFont val="Times New Roman"/>
        <family val="1"/>
        <charset val="204"/>
      </rPr>
      <t>2</t>
    </r>
  </si>
  <si>
    <t xml:space="preserve">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 </t>
  </si>
  <si>
    <t>экономист                                                                       2-10-08</t>
  </si>
  <si>
    <t xml:space="preserve">                        Гуркалова О.Ю                2-10-08</t>
  </si>
  <si>
    <t>Отдел образования Тюльганского района</t>
  </si>
  <si>
    <t>Директор Анисимов Михаил Прокофьевич</t>
  </si>
  <si>
    <t>МБОУ Ташлинская СОШ</t>
  </si>
  <si>
    <t>________________Анисимов М.П</t>
  </si>
  <si>
    <t>Ташлинская средняя общеобразовательная школа</t>
  </si>
  <si>
    <t>Директор Ташлинская СОШ</t>
  </si>
  <si>
    <t>Анисимов М.П</t>
  </si>
  <si>
    <t>30 декабря 2021 года</t>
  </si>
  <si>
    <t>на 2022 год и плановый период 2023 и 2024годов</t>
  </si>
  <si>
    <t xml:space="preserve">                                   от «30»  декабря  2021г.</t>
  </si>
  <si>
    <t>30.12.2021</t>
  </si>
  <si>
    <t>на 2022 г.
текущий  
финансовый год</t>
  </si>
  <si>
    <t>на 2023 г.
первый год планового периода</t>
  </si>
  <si>
    <t>на 2024 г.
второй год планового периода</t>
  </si>
  <si>
    <t>на 2022 г.
(текущий  финансовый год)</t>
  </si>
  <si>
    <t>на 2023 г.
(первый год планового периода)</t>
  </si>
  <si>
    <t>на 2024 г.
(второй год планового периода)</t>
  </si>
  <si>
    <t>30 декабря 2021г.</t>
  </si>
  <si>
    <r>
      <rPr>
        <vertAlign val="superscript"/>
        <sz val="14"/>
        <color theme="1"/>
        <rFont val="Times New Roman"/>
        <family val="1"/>
        <charset val="204"/>
      </rPr>
      <t>11</t>
    </r>
    <r>
      <rPr>
        <sz val="14"/>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</si>
  <si>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rPr>
        <vertAlign val="superscript"/>
        <sz val="14"/>
        <rFont val="Times New Roman"/>
        <family val="1"/>
        <charset val="204"/>
      </rPr>
      <t>12</t>
    </r>
    <r>
      <rPr>
        <sz val="14"/>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2020, № 30, ст. 4884) (далее - федеральный проект),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263100, 264210, 264300 и 264510 Раздела 2 «Сведения по выплатам на закупку товаров, работ, услуг» Плана дополнительно детализируются по коду основного мероприятия целевой статьи расходов (11 - 12 разряды кода классификации расходов бюджетов) и коду направления расходов целевой статьи расходов (13 - 17 разряды кода классификации расходов бюджетов).</t>
    </r>
  </si>
  <si>
    <r>
      <rPr>
        <vertAlign val="superscript"/>
        <sz val="14"/>
        <rFont val="Times New Roman"/>
        <family val="1"/>
        <charset val="204"/>
      </rPr>
      <t>13</t>
    </r>
    <r>
      <rPr>
        <sz val="14"/>
        <rFont val="Times New Roman"/>
        <family val="1"/>
        <charset val="204"/>
      </rPr>
      <t>Указывается уникальный код объекта капитального строительства, объекта недвижимого имущества.</t>
    </r>
  </si>
  <si>
    <r>
      <rPr>
        <vertAlign val="superscript"/>
        <sz val="14"/>
        <color theme="1"/>
        <rFont val="Times New Roman"/>
        <family val="1"/>
        <charset val="204"/>
      </rPr>
      <t xml:space="preserve">14 </t>
    </r>
    <r>
      <rPr>
        <sz val="14"/>
        <color theme="1"/>
        <rFont val="Times New Roman"/>
        <family val="1"/>
        <charset val="204"/>
      </rPr>
      <t xml:space="preserve">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t>
    </r>
    <r>
      <rPr>
        <sz val="14"/>
        <rFont val="Times New Roman"/>
        <family val="1"/>
        <charset val="204"/>
      </rPr>
      <t>и иных нормативных правовых актов</t>
    </r>
    <r>
      <rPr>
        <sz val="14"/>
        <color theme="1"/>
        <rFont val="Times New Roman"/>
        <family val="1"/>
        <charset val="204"/>
      </rPr>
      <t xml:space="preserve">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 и должны соответствовать показателям соответствующих граф по строке 2600 Раздела 1 «Поступления и выплаты» Плана.</t>
    </r>
  </si>
  <si>
    <r>
      <rPr>
        <vertAlign val="superscript"/>
        <sz val="14"/>
        <color theme="1"/>
        <rFont val="Times New Roman"/>
        <family val="1"/>
        <charset val="204"/>
      </rPr>
      <t>15</t>
    </r>
    <r>
      <rPr>
        <sz val="14"/>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</si>
  <si>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vertAlign val="superscript"/>
        <sz val="14"/>
        <color theme="1"/>
        <rFont val="Times New Roman"/>
        <family val="1"/>
        <charset val="204"/>
      </rPr>
      <t>16</t>
    </r>
    <r>
      <rPr>
        <sz val="14"/>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</si>
  <si>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14"/>
        <rFont val="Times New Roman"/>
        <family val="1"/>
        <charset val="204"/>
      </rPr>
      <t>17</t>
    </r>
    <r>
      <rPr>
        <sz val="14"/>
        <rFont val="Times New Roman"/>
        <family val="1"/>
        <charset val="204"/>
      </rPr>
      <t xml:space="preserve"> Федеральным государственным бюджетным учреждением показатель не формируется.</t>
    </r>
  </si>
  <si>
    <r>
      <rPr>
        <vertAlign val="superscript"/>
        <sz val="14"/>
        <color theme="1"/>
        <rFont val="Times New Roman"/>
        <family val="1"/>
        <charset val="204"/>
      </rPr>
      <t>18</t>
    </r>
    <r>
      <rPr>
        <sz val="14"/>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</si>
  <si>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14"/>
        <rFont val="Times New Roman"/>
        <family val="1"/>
        <charset val="204"/>
      </rPr>
      <t xml:space="preserve">19 </t>
    </r>
    <r>
      <rPr>
        <sz val="14"/>
        <rFont val="Times New Roman"/>
        <family val="1"/>
        <charset val="204"/>
      </rPr>
      <t>Плановые показатели выплат на закупку товаров, работ, услуг  по строке 265000 федерального государственного бюджетного учреждения должен быть не менее суммы показателей строк 264100, 264200, 264300, 264400 по соответствующей графе, федерального государственного автономного учреждения - не менее показателя строки 264300 по соответствующей графе.</t>
    </r>
  </si>
  <si>
    <r>
      <rPr>
        <vertAlign val="superscript"/>
        <sz val="14"/>
        <color theme="1"/>
        <rFont val="Times New Roman"/>
        <family val="1"/>
        <charset val="204"/>
      </rPr>
      <t>20</t>
    </r>
    <r>
      <rPr>
        <sz val="14"/>
        <color theme="1"/>
        <rFont val="Times New Roman"/>
        <family val="1"/>
        <charset val="204"/>
      </rPr>
      <t xml:space="preserve"> Указывается дата подписания Плана руководителем (уполномоченным лицом) учреждения.</t>
    </r>
  </si>
  <si>
    <r>
      <rPr>
        <vertAlign val="superscript"/>
        <sz val="14"/>
        <color theme="1"/>
        <rFont val="Times New Roman"/>
        <family val="1"/>
        <charset val="204"/>
      </rPr>
      <t>21</t>
    </r>
    <r>
      <rPr>
        <sz val="14"/>
        <color theme="1"/>
        <rFont val="Times New Roman"/>
        <family val="1"/>
        <charset val="204"/>
      </rPr>
      <t xml:space="preserve"> Указывается, если решением органа - учредителя  установлено требование о согласовании Плана.</t>
    </r>
  </si>
  <si>
    <r>
      <t>из них</t>
    </r>
    <r>
      <rPr>
        <vertAlign val="superscript"/>
        <sz val="12"/>
        <rFont val="Times New Roman"/>
        <family val="1"/>
        <charset val="204"/>
      </rPr>
      <t>12</t>
    </r>
    <r>
      <rPr>
        <sz val="12"/>
        <rFont val="Times New Roman"/>
        <family val="1"/>
        <charset val="204"/>
      </rPr>
      <t>: по национальному проекту "Успех каждого ребенка"</t>
    </r>
  </si>
  <si>
    <t>263110</t>
  </si>
  <si>
    <t>263111</t>
  </si>
  <si>
    <t>263112</t>
  </si>
  <si>
    <t>закупку товаров, работ, услуг в целях капитального ремонта государственного (муниципального) имущества по национальному проекту "Успех каждого ребенка"</t>
  </si>
  <si>
    <t xml:space="preserve"> 9030702451E250970612241</t>
  </si>
  <si>
    <t>9030702451E2S0970612241</t>
  </si>
  <si>
    <t xml:space="preserve">в том числе на на создание в общеобразовательных организациях, расположенных в сельской местности и малых городах, условий для занятия физической культурой и спортом </t>
  </si>
  <si>
    <t xml:space="preserve">в том числе на проведение капитального ремонта в спортивных залах общеобразовательных организаций, расположенных в сельской местности </t>
  </si>
  <si>
    <t>в том числе на на создание в общеобразовательных организациях, расположенных в сельской местности и малых городах, условий для занятия физической культурой и спортом</t>
  </si>
  <si>
    <t xml:space="preserve">                Гуркалова О.Ю.</t>
  </si>
</sst>
</file>

<file path=xl/styles.xml><?xml version="1.0" encoding="utf-8"?>
<styleSheet xmlns="http://schemas.openxmlformats.org/spreadsheetml/2006/main">
  <numFmts count="1">
    <numFmt numFmtId="164" formatCode="0.0"/>
  </numFmts>
  <fonts count="52">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2"/>
      <name val="Times New Roman"/>
      <family val="1"/>
      <charset val="204"/>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0"/>
      <name val="Arial Cyr"/>
      <family val="2"/>
      <charset val="204"/>
    </font>
    <font>
      <sz val="11"/>
      <name val="Calibri"/>
      <family val="2"/>
      <charset val="204"/>
      <scheme val="minor"/>
    </font>
    <font>
      <sz val="14"/>
      <color theme="1"/>
      <name val="Times New Roman"/>
      <family val="1"/>
      <charset val="204"/>
    </font>
    <font>
      <sz val="9"/>
      <color theme="1"/>
      <name val="Times New Roman"/>
      <family val="1"/>
      <charset val="204"/>
    </font>
    <font>
      <b/>
      <sz val="14"/>
      <color theme="1"/>
      <name val="Times New Roman"/>
      <family val="1"/>
      <charset val="204"/>
    </font>
    <font>
      <sz val="12"/>
      <color theme="1"/>
      <name val="Times New Roman Cyr"/>
      <family val="1"/>
      <charset val="204"/>
    </font>
    <font>
      <sz val="12"/>
      <name val="Times New Roman Cyr"/>
      <family val="1"/>
      <charset val="204"/>
    </font>
    <font>
      <vertAlign val="superscript"/>
      <sz val="12"/>
      <name val="Times New Roman"/>
      <family val="1"/>
      <charset val="204"/>
    </font>
    <font>
      <sz val="9"/>
      <color theme="1"/>
      <name val="Calibri"/>
      <family val="2"/>
      <scheme val="minor"/>
    </font>
    <font>
      <vertAlign val="superscript"/>
      <sz val="11"/>
      <color theme="1"/>
      <name val="Times New Roman"/>
      <family val="1"/>
      <charset val="204"/>
    </font>
    <font>
      <sz val="9"/>
      <name val="Times New Roman"/>
      <family val="1"/>
      <charset val="204"/>
    </font>
    <font>
      <strike/>
      <sz val="9"/>
      <name val="Times New Roman"/>
      <family val="1"/>
      <charset val="204"/>
    </font>
    <font>
      <strike/>
      <sz val="12"/>
      <name val="Times New Roman"/>
      <family val="1"/>
      <charset val="204"/>
    </font>
    <font>
      <i/>
      <sz val="12"/>
      <color theme="1"/>
      <name val="Times New Roman"/>
      <family val="1"/>
      <charset val="204"/>
    </font>
    <font>
      <i/>
      <sz val="12"/>
      <name val="Times New Roman"/>
      <family val="1"/>
      <charset val="204"/>
    </font>
    <font>
      <b/>
      <sz val="12"/>
      <color theme="1"/>
      <name val="Times New Roman"/>
      <family val="1"/>
      <charset val="204"/>
    </font>
    <font>
      <vertAlign val="superscript"/>
      <sz val="12"/>
      <color theme="1"/>
      <name val="Times New Roman"/>
      <family val="1"/>
      <charset val="204"/>
    </font>
    <font>
      <b/>
      <sz val="14"/>
      <name val="Times New Roman"/>
      <family val="1"/>
      <charset val="204"/>
    </font>
    <font>
      <vertAlign val="superscript"/>
      <sz val="14"/>
      <name val="Times New Roman"/>
      <family val="1"/>
      <charset val="204"/>
    </font>
    <font>
      <sz val="14"/>
      <name val="Calibri"/>
      <family val="2"/>
      <charset val="204"/>
      <scheme val="minor"/>
    </font>
    <font>
      <sz val="9"/>
      <color theme="1"/>
      <name val="Calibri"/>
      <family val="2"/>
      <charset val="204"/>
      <scheme val="minor"/>
    </font>
    <font>
      <sz val="8"/>
      <color theme="1"/>
      <name val="Calibri"/>
      <family val="2"/>
      <scheme val="minor"/>
    </font>
    <font>
      <sz val="8"/>
      <name val="Times New Roman"/>
      <family val="1"/>
      <charset val="204"/>
    </font>
    <font>
      <vertAlign val="superscript"/>
      <sz val="8"/>
      <name val="Times New Roman"/>
      <family val="1"/>
      <charset val="204"/>
    </font>
    <font>
      <sz val="8"/>
      <name val="Calibri"/>
      <family val="2"/>
      <scheme val="minor"/>
    </font>
    <font>
      <sz val="8"/>
      <color theme="1"/>
      <name val="Times New Roman"/>
      <family val="1"/>
      <charset val="204"/>
    </font>
    <font>
      <vertAlign val="superscript"/>
      <sz val="8"/>
      <color theme="1"/>
      <name val="Times New Roman"/>
      <family val="1"/>
      <charset val="204"/>
    </font>
    <font>
      <sz val="11"/>
      <color theme="1"/>
      <name val="Calibri"/>
      <family val="2"/>
      <scheme val="minor"/>
    </font>
    <font>
      <sz val="11"/>
      <color rgb="FFFF0000"/>
      <name val="Times New Roman"/>
      <family val="1"/>
      <charset val="204"/>
    </font>
    <font>
      <sz val="11"/>
      <color theme="1"/>
      <name val="Times New Roman Cyr"/>
      <family val="1"/>
      <charset val="204"/>
    </font>
    <font>
      <sz val="11"/>
      <name val="Times New Roman Cyr"/>
      <family val="1"/>
      <charset val="204"/>
    </font>
    <font>
      <vertAlign val="superscript"/>
      <sz val="11"/>
      <color theme="1"/>
      <name val="Times New Roman Cyr"/>
      <family val="1"/>
      <charset val="204"/>
    </font>
    <font>
      <vertAlign val="superscript"/>
      <sz val="11"/>
      <name val="Times New Roman Cyr"/>
      <family val="1"/>
      <charset val="204"/>
    </font>
    <font>
      <b/>
      <sz val="11"/>
      <color theme="1"/>
      <name val="Times New Roman Cyr"/>
      <family val="1"/>
      <charset val="204"/>
    </font>
    <font>
      <b/>
      <sz val="11"/>
      <name val="Times New Roman Cyr"/>
      <family val="1"/>
      <charset val="204"/>
    </font>
    <font>
      <b/>
      <vertAlign val="superscript"/>
      <sz val="11"/>
      <name val="Times New Roman Cyr"/>
      <family val="1"/>
      <charset val="204"/>
    </font>
    <font>
      <b/>
      <vertAlign val="superscript"/>
      <sz val="11"/>
      <color theme="1"/>
      <name val="Times New Roman Cyr"/>
      <family val="1"/>
      <charset val="204"/>
    </font>
    <font>
      <b/>
      <sz val="11"/>
      <color theme="1"/>
      <name val="Times New Roman Cyr"/>
      <family val="1"/>
      <charset val="204"/>
    </font>
    <font>
      <vertAlign val="superscript"/>
      <sz val="14"/>
      <color theme="1"/>
      <name val="Times New Roman"/>
      <family val="1"/>
      <charset val="204"/>
    </font>
    <font>
      <sz val="14"/>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right style="medium">
        <color auto="1"/>
      </right>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right style="mediumDashDot">
        <color auto="1"/>
      </right>
      <top/>
      <bottom style="mediumDashDot">
        <color auto="1"/>
      </bottom>
      <diagonal/>
    </border>
    <border>
      <left/>
      <right/>
      <top/>
      <bottom style="mediumDashDot">
        <color auto="1"/>
      </bottom>
      <diagonal/>
    </border>
    <border>
      <left style="mediumDashDot">
        <color auto="1"/>
      </left>
      <right/>
      <top/>
      <bottom style="mediumDashDot">
        <color auto="1"/>
      </bottom>
      <diagonal/>
    </border>
    <border>
      <left/>
      <right style="mediumDashDot">
        <color auto="1"/>
      </right>
      <top/>
      <bottom/>
      <diagonal/>
    </border>
    <border>
      <left style="mediumDashDot">
        <color auto="1"/>
      </left>
      <right/>
      <top/>
      <bottom/>
      <diagonal/>
    </border>
    <border>
      <left/>
      <right style="mediumDashDot">
        <color auto="1"/>
      </right>
      <top style="mediumDashDot">
        <color auto="1"/>
      </top>
      <bottom/>
      <diagonal/>
    </border>
    <border>
      <left/>
      <right/>
      <top style="mediumDashDot">
        <color auto="1"/>
      </top>
      <bottom/>
      <diagonal/>
    </border>
    <border>
      <left style="mediumDashDot">
        <color auto="1"/>
      </left>
      <right/>
      <top style="mediumDashDot">
        <color auto="1"/>
      </top>
      <bottom/>
      <diagonal/>
    </border>
    <border>
      <left style="thin">
        <color auto="1"/>
      </left>
      <right style="medium">
        <color auto="1"/>
      </right>
      <top style="thin">
        <color auto="1"/>
      </top>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top style="thin">
        <color auto="1"/>
      </top>
      <bottom/>
      <diagonal/>
    </border>
    <border>
      <left style="medium">
        <color auto="1"/>
      </left>
      <right/>
      <top/>
      <bottom/>
      <diagonal/>
    </border>
    <border>
      <left style="medium">
        <color indexed="64"/>
      </left>
      <right style="thin">
        <color auto="1"/>
      </right>
      <top style="thin">
        <color auto="1"/>
      </top>
      <bottom style="medium">
        <color indexed="64"/>
      </bottom>
      <diagonal/>
    </border>
    <border>
      <left/>
      <right/>
      <top style="thin">
        <color auto="1"/>
      </top>
      <bottom style="medium">
        <color auto="1"/>
      </bottom>
      <diagonal/>
    </border>
  </borders>
  <cellStyleXfs count="5">
    <xf numFmtId="0" fontId="0" fillId="0" borderId="0"/>
    <xf numFmtId="0" fontId="3" fillId="0" borderId="0"/>
    <xf numFmtId="0" fontId="12" fillId="0" borderId="0"/>
    <xf numFmtId="0" fontId="2" fillId="0" borderId="0"/>
    <xf numFmtId="0" fontId="12" fillId="0" borderId="0"/>
  </cellStyleXfs>
  <cellXfs count="398">
    <xf numFmtId="0" fontId="0" fillId="0" borderId="0" xfId="0"/>
    <xf numFmtId="0" fontId="9" fillId="0" borderId="0" xfId="3" applyFont="1"/>
    <xf numFmtId="0" fontId="2" fillId="0" borderId="0" xfId="3" applyFont="1"/>
    <xf numFmtId="0" fontId="7" fillId="0" borderId="0" xfId="3" applyFont="1"/>
    <xf numFmtId="0" fontId="13" fillId="0" borderId="0" xfId="3" applyFont="1" applyFill="1"/>
    <xf numFmtId="0" fontId="6" fillId="0" borderId="0" xfId="3" applyFont="1" applyAlignment="1">
      <alignment vertical="center"/>
    </xf>
    <xf numFmtId="0" fontId="2" fillId="2" borderId="0" xfId="3" applyFont="1" applyFill="1"/>
    <xf numFmtId="0" fontId="14" fillId="0" borderId="0" xfId="0" applyFont="1"/>
    <xf numFmtId="0" fontId="11" fillId="2" borderId="0" xfId="3" applyFont="1" applyFill="1"/>
    <xf numFmtId="0" fontId="9" fillId="2" borderId="0" xfId="3" applyFont="1" applyFill="1"/>
    <xf numFmtId="0" fontId="9" fillId="2" borderId="0" xfId="3" applyFont="1" applyFill="1" applyAlignment="1">
      <alignment horizontal="center"/>
    </xf>
    <xf numFmtId="0" fontId="7" fillId="0" borderId="6" xfId="3" applyFont="1" applyBorder="1"/>
    <xf numFmtId="0" fontId="2" fillId="0" borderId="0" xfId="3" applyFont="1" applyBorder="1"/>
    <xf numFmtId="0" fontId="2" fillId="2" borderId="0" xfId="3" applyFont="1" applyFill="1" applyBorder="1"/>
    <xf numFmtId="0" fontId="7" fillId="0" borderId="0" xfId="3" applyFont="1" applyBorder="1"/>
    <xf numFmtId="0" fontId="13" fillId="0" borderId="0" xfId="3" applyFont="1" applyFill="1" applyBorder="1"/>
    <xf numFmtId="0" fontId="6" fillId="0" borderId="0" xfId="3" applyFont="1" applyBorder="1" applyAlignment="1">
      <alignment vertical="center"/>
    </xf>
    <xf numFmtId="0" fontId="0" fillId="2" borderId="0" xfId="0" applyFill="1"/>
    <xf numFmtId="0" fontId="4" fillId="2" borderId="0" xfId="0" applyFont="1" applyFill="1" applyAlignment="1">
      <alignment horizontal="center"/>
    </xf>
    <xf numFmtId="0" fontId="4" fillId="2" borderId="0" xfId="0" applyFont="1" applyFill="1"/>
    <xf numFmtId="0" fontId="5" fillId="2" borderId="0" xfId="0" applyFont="1" applyFill="1" applyAlignment="1">
      <alignment horizontal="left"/>
    </xf>
    <xf numFmtId="0" fontId="4" fillId="2" borderId="14" xfId="0" applyFont="1" applyFill="1" applyBorder="1" applyAlignment="1"/>
    <xf numFmtId="0" fontId="5" fillId="2" borderId="14" xfId="0" applyFont="1" applyFill="1" applyBorder="1" applyAlignment="1"/>
    <xf numFmtId="0" fontId="9" fillId="2" borderId="0" xfId="3" applyFont="1" applyFill="1" applyBorder="1" applyAlignment="1">
      <alignment horizontal="left"/>
    </xf>
    <xf numFmtId="0" fontId="5" fillId="2" borderId="15" xfId="0" applyFont="1" applyFill="1" applyBorder="1" applyAlignment="1">
      <alignment horizontal="center"/>
    </xf>
    <xf numFmtId="0" fontId="20" fillId="2" borderId="0" xfId="0" applyFont="1" applyFill="1" applyAlignment="1">
      <alignment wrapText="1"/>
    </xf>
    <xf numFmtId="0" fontId="7" fillId="2" borderId="0" xfId="3" applyFont="1" applyFill="1" applyBorder="1"/>
    <xf numFmtId="0" fontId="7" fillId="2" borderId="0" xfId="3" applyFont="1" applyFill="1"/>
    <xf numFmtId="0" fontId="9" fillId="0" borderId="0" xfId="0" applyFont="1"/>
    <xf numFmtId="0" fontId="9" fillId="2" borderId="0" xfId="0" applyFont="1" applyFill="1"/>
    <xf numFmtId="0" fontId="10" fillId="2" borderId="0" xfId="0" applyFont="1" applyFill="1"/>
    <xf numFmtId="0" fontId="9" fillId="2" borderId="0" xfId="0" applyFont="1" applyFill="1" applyAlignment="1">
      <alignment horizontal="center"/>
    </xf>
    <xf numFmtId="0" fontId="5" fillId="2" borderId="39" xfId="0" applyFont="1" applyFill="1" applyBorder="1" applyAlignment="1">
      <alignment horizontal="left"/>
    </xf>
    <xf numFmtId="0" fontId="5" fillId="2" borderId="40" xfId="0" applyFont="1" applyFill="1" applyBorder="1" applyAlignment="1">
      <alignment horizontal="left"/>
    </xf>
    <xf numFmtId="0" fontId="9" fillId="2" borderId="41" xfId="0" applyFont="1" applyFill="1" applyBorder="1" applyAlignment="1">
      <alignment horizontal="left"/>
    </xf>
    <xf numFmtId="0" fontId="9" fillId="2" borderId="42" xfId="0" applyFont="1" applyFill="1" applyBorder="1"/>
    <xf numFmtId="0" fontId="9" fillId="2" borderId="0" xfId="0" applyFont="1" applyFill="1" applyBorder="1"/>
    <xf numFmtId="0" fontId="9" fillId="2" borderId="0" xfId="0" applyFont="1" applyFill="1" applyBorder="1" applyAlignment="1">
      <alignment horizontal="center"/>
    </xf>
    <xf numFmtId="0" fontId="9" fillId="2" borderId="43" xfId="0" applyFont="1" applyFill="1" applyBorder="1"/>
    <xf numFmtId="0" fontId="11" fillId="2" borderId="0" xfId="0" applyFont="1" applyFill="1"/>
    <xf numFmtId="0" fontId="11" fillId="2" borderId="0" xfId="0" applyFont="1" applyFill="1" applyAlignment="1">
      <alignment horizontal="center"/>
    </xf>
    <xf numFmtId="0" fontId="22" fillId="2" borderId="0" xfId="2" applyFont="1" applyFill="1"/>
    <xf numFmtId="0" fontId="22" fillId="2" borderId="0" xfId="2" applyFont="1" applyFill="1" applyAlignment="1">
      <alignment horizontal="center" vertical="top"/>
    </xf>
    <xf numFmtId="0" fontId="22" fillId="2" borderId="0" xfId="2" applyFont="1" applyFill="1" applyBorder="1" applyAlignment="1">
      <alignment horizontal="center" vertical="top"/>
    </xf>
    <xf numFmtId="0" fontId="22" fillId="2" borderId="0" xfId="2" applyFont="1" applyFill="1" applyBorder="1"/>
    <xf numFmtId="0" fontId="22" fillId="2" borderId="0" xfId="2" applyFont="1" applyFill="1" applyBorder="1" applyAlignment="1">
      <alignment horizontal="center"/>
    </xf>
    <xf numFmtId="0" fontId="5" fillId="2" borderId="0" xfId="2" applyFont="1" applyFill="1"/>
    <xf numFmtId="0" fontId="23" fillId="2" borderId="0" xfId="2" applyFont="1" applyFill="1"/>
    <xf numFmtId="0" fontId="24" fillId="2" borderId="0" xfId="2" applyFont="1" applyFill="1"/>
    <xf numFmtId="0" fontId="22" fillId="2" borderId="0" xfId="2" applyFont="1" applyFill="1" applyAlignment="1">
      <alignment vertical="top"/>
    </xf>
    <xf numFmtId="49" fontId="4" fillId="2" borderId="0" xfId="0" applyNumberFormat="1" applyFont="1" applyFill="1" applyBorder="1"/>
    <xf numFmtId="49" fontId="4" fillId="2" borderId="0" xfId="0" applyNumberFormat="1" applyFont="1" applyFill="1" applyBorder="1" applyAlignment="1">
      <alignment horizontal="center" vertical="center"/>
    </xf>
    <xf numFmtId="49" fontId="5" fillId="2" borderId="0" xfId="0" applyNumberFormat="1" applyFont="1" applyFill="1" applyBorder="1" applyAlignment="1">
      <alignment horizontal="left" vertical="center" wrapText="1"/>
    </xf>
    <xf numFmtId="0" fontId="4" fillId="2" borderId="0" xfId="0" applyFont="1" applyFill="1" applyBorder="1"/>
    <xf numFmtId="49" fontId="4" fillId="2" borderId="30" xfId="0" applyNumberFormat="1" applyFont="1" applyFill="1" applyBorder="1" applyAlignment="1">
      <alignment horizontal="center" vertical="center"/>
    </xf>
    <xf numFmtId="49" fontId="4" fillId="2" borderId="9" xfId="0" applyNumberFormat="1" applyFont="1" applyFill="1" applyBorder="1" applyAlignment="1">
      <alignment horizontal="center"/>
    </xf>
    <xf numFmtId="49" fontId="4" fillId="2" borderId="4" xfId="0" applyNumberFormat="1" applyFont="1" applyFill="1" applyBorder="1" applyAlignment="1">
      <alignment horizontal="center"/>
    </xf>
    <xf numFmtId="49" fontId="4" fillId="2" borderId="3" xfId="0" applyNumberFormat="1" applyFont="1" applyFill="1" applyBorder="1" applyAlignment="1">
      <alignment horizontal="center" vertical="center"/>
    </xf>
    <xf numFmtId="49" fontId="4" fillId="2" borderId="25" xfId="0" applyNumberFormat="1" applyFont="1" applyFill="1" applyBorder="1" applyAlignment="1">
      <alignment horizontal="center"/>
    </xf>
    <xf numFmtId="49" fontId="4" fillId="2" borderId="26" xfId="0" applyNumberFormat="1" applyFont="1" applyFill="1" applyBorder="1" applyAlignment="1">
      <alignment horizontal="center"/>
    </xf>
    <xf numFmtId="49" fontId="4" fillId="2" borderId="17" xfId="0" applyNumberFormat="1" applyFont="1" applyFill="1" applyBorder="1" applyAlignment="1">
      <alignment horizontal="center"/>
    </xf>
    <xf numFmtId="0" fontId="25" fillId="2" borderId="0" xfId="0" applyFont="1" applyFill="1"/>
    <xf numFmtId="49" fontId="4" fillId="2" borderId="29" xfId="0" applyNumberFormat="1" applyFont="1" applyFill="1" applyBorder="1" applyAlignment="1">
      <alignment horizontal="center"/>
    </xf>
    <xf numFmtId="0" fontId="25" fillId="2" borderId="0" xfId="0" applyFont="1" applyFill="1" applyBorder="1"/>
    <xf numFmtId="49" fontId="5" fillId="2" borderId="26" xfId="0" applyNumberFormat="1" applyFont="1" applyFill="1" applyBorder="1" applyAlignment="1">
      <alignment horizontal="center"/>
    </xf>
    <xf numFmtId="49" fontId="5" fillId="2" borderId="9" xfId="0" applyNumberFormat="1" applyFont="1" applyFill="1" applyBorder="1" applyAlignment="1">
      <alignment horizontal="center"/>
    </xf>
    <xf numFmtId="0" fontId="5" fillId="2" borderId="0" xfId="0" applyFont="1" applyFill="1"/>
    <xf numFmtId="49" fontId="5" fillId="2" borderId="4" xfId="0" applyNumberFormat="1" applyFont="1" applyFill="1" applyBorder="1" applyAlignment="1">
      <alignment horizontal="center"/>
    </xf>
    <xf numFmtId="49" fontId="5" fillId="2" borderId="25" xfId="0" applyNumberFormat="1" applyFont="1" applyFill="1" applyBorder="1" applyAlignment="1">
      <alignment horizontal="center"/>
    </xf>
    <xf numFmtId="0" fontId="27" fillId="0" borderId="0" xfId="0" applyFont="1"/>
    <xf numFmtId="0" fontId="27" fillId="2" borderId="0" xfId="0" applyFont="1" applyFill="1"/>
    <xf numFmtId="49" fontId="4" fillId="2" borderId="1" xfId="0" applyNumberFormat="1" applyFont="1" applyFill="1" applyBorder="1" applyAlignment="1">
      <alignment horizontal="center"/>
    </xf>
    <xf numFmtId="0" fontId="5" fillId="0" borderId="0" xfId="0" applyFont="1"/>
    <xf numFmtId="49" fontId="27" fillId="2" borderId="17" xfId="0" applyNumberFormat="1" applyFont="1" applyFill="1" applyBorder="1" applyAlignment="1">
      <alignment horizontal="center"/>
    </xf>
    <xf numFmtId="49" fontId="27" fillId="2" borderId="24" xfId="0" applyNumberFormat="1" applyFont="1" applyFill="1" applyBorder="1" applyAlignment="1">
      <alignment horizontal="center"/>
    </xf>
    <xf numFmtId="49" fontId="27" fillId="2" borderId="9" xfId="0" applyNumberFormat="1" applyFont="1" applyFill="1" applyBorder="1" applyAlignment="1">
      <alignment horizontal="center"/>
    </xf>
    <xf numFmtId="0" fontId="4" fillId="0" borderId="0" xfId="0" applyFont="1"/>
    <xf numFmtId="0" fontId="16" fillId="2" borderId="0" xfId="0" applyFont="1" applyFill="1" applyAlignment="1">
      <alignment horizontal="center"/>
    </xf>
    <xf numFmtId="0" fontId="0" fillId="2" borderId="0" xfId="0" applyFill="1" applyAlignment="1">
      <alignment horizontal="center"/>
    </xf>
    <xf numFmtId="0" fontId="18" fillId="2" borderId="0" xfId="3" applyFont="1" applyFill="1" applyBorder="1" applyAlignment="1">
      <alignment horizontal="center" wrapText="1"/>
    </xf>
    <xf numFmtId="0" fontId="17" fillId="2" borderId="0" xfId="3" applyFont="1" applyFill="1" applyBorder="1" applyAlignment="1">
      <alignment horizontal="center" wrapText="1"/>
    </xf>
    <xf numFmtId="0" fontId="17" fillId="2" borderId="0" xfId="3" applyFont="1" applyFill="1" applyBorder="1" applyAlignment="1">
      <alignment vertical="center" wrapText="1"/>
    </xf>
    <xf numFmtId="0" fontId="0" fillId="2" borderId="0" xfId="0" applyFill="1" applyBorder="1" applyAlignment="1">
      <alignment vertical="center" wrapText="1"/>
    </xf>
    <xf numFmtId="0" fontId="17" fillId="2" borderId="0" xfId="3" applyFont="1" applyFill="1" applyBorder="1" applyAlignment="1">
      <alignment horizontal="center" vertical="center" wrapText="1"/>
    </xf>
    <xf numFmtId="0" fontId="32" fillId="0" borderId="0" xfId="3" applyFont="1" applyBorder="1"/>
    <xf numFmtId="0" fontId="32" fillId="0" borderId="0" xfId="3" applyFont="1"/>
    <xf numFmtId="0" fontId="1" fillId="0" borderId="0" xfId="3" applyFont="1"/>
    <xf numFmtId="0" fontId="1" fillId="2" borderId="0" xfId="3" applyFont="1" applyFill="1"/>
    <xf numFmtId="0" fontId="4" fillId="2" borderId="3" xfId="0" applyFont="1" applyFill="1" applyBorder="1" applyAlignment="1">
      <alignment horizontal="center" vertical="center"/>
    </xf>
    <xf numFmtId="164" fontId="40" fillId="2" borderId="0" xfId="4" applyNumberFormat="1" applyFont="1" applyFill="1" applyBorder="1" applyAlignment="1">
      <alignment horizontal="right" vertical="center" wrapText="1"/>
    </xf>
    <xf numFmtId="164" fontId="11" fillId="2" borderId="0" xfId="4" applyNumberFormat="1" applyFont="1" applyFill="1" applyBorder="1" applyAlignment="1">
      <alignment horizontal="right" vertical="center" wrapText="1" indent="1"/>
    </xf>
    <xf numFmtId="0" fontId="11" fillId="2" borderId="0" xfId="0" applyFont="1" applyFill="1" applyBorder="1" applyAlignment="1">
      <alignment horizontal="left"/>
    </xf>
    <xf numFmtId="0" fontId="11" fillId="2" borderId="0" xfId="0" applyFont="1" applyFill="1" applyAlignment="1">
      <alignment horizontal="right" indent="1"/>
    </xf>
    <xf numFmtId="0" fontId="11" fillId="2" borderId="0" xfId="0" applyFont="1" applyFill="1" applyBorder="1" applyAlignment="1">
      <alignment horizontal="right" wrapText="1" indent="1"/>
    </xf>
    <xf numFmtId="0" fontId="42" fillId="2" borderId="8" xfId="3" applyFont="1" applyFill="1" applyBorder="1" applyAlignment="1">
      <alignment horizontal="center" vertical="center" wrapText="1"/>
    </xf>
    <xf numFmtId="0" fontId="42" fillId="2" borderId="3" xfId="3" applyFont="1" applyFill="1" applyBorder="1" applyAlignment="1">
      <alignment horizontal="center" vertical="center" wrapText="1"/>
    </xf>
    <xf numFmtId="0" fontId="41" fillId="2" borderId="3" xfId="3" applyFont="1" applyFill="1" applyBorder="1" applyAlignment="1">
      <alignment horizontal="center" vertical="center" wrapText="1"/>
    </xf>
    <xf numFmtId="0" fontId="41" fillId="2" borderId="10" xfId="3" applyFont="1" applyFill="1" applyBorder="1" applyAlignment="1">
      <alignment horizontal="center" vertical="center" wrapText="1"/>
    </xf>
    <xf numFmtId="49" fontId="42" fillId="2" borderId="24" xfId="3" applyNumberFormat="1" applyFont="1" applyFill="1" applyBorder="1" applyAlignment="1">
      <alignment horizontal="center" wrapText="1"/>
    </xf>
    <xf numFmtId="0" fontId="41" fillId="2" borderId="17" xfId="3" applyFont="1" applyFill="1" applyBorder="1" applyAlignment="1">
      <alignment horizontal="center" wrapText="1"/>
    </xf>
    <xf numFmtId="0" fontId="41" fillId="2" borderId="17" xfId="3" applyFont="1" applyFill="1" applyBorder="1" applyAlignment="1">
      <alignment horizontal="center" vertical="center" wrapText="1"/>
    </xf>
    <xf numFmtId="0" fontId="41" fillId="2" borderId="18" xfId="3" applyFont="1" applyFill="1" applyBorder="1" applyAlignment="1">
      <alignment horizontal="center" vertical="center" wrapText="1"/>
    </xf>
    <xf numFmtId="49" fontId="42" fillId="2" borderId="25" xfId="3" applyNumberFormat="1" applyFont="1" applyFill="1" applyBorder="1" applyAlignment="1">
      <alignment horizontal="center" wrapText="1"/>
    </xf>
    <xf numFmtId="0" fontId="41" fillId="2" borderId="1" xfId="3" applyFont="1" applyFill="1" applyBorder="1" applyAlignment="1">
      <alignment horizontal="center" wrapText="1"/>
    </xf>
    <xf numFmtId="0" fontId="41" fillId="2" borderId="1" xfId="3" applyFont="1" applyFill="1" applyBorder="1" applyAlignment="1">
      <alignment vertical="center" wrapText="1"/>
    </xf>
    <xf numFmtId="0" fontId="41" fillId="2" borderId="1" xfId="3" applyFont="1" applyFill="1" applyBorder="1" applyAlignment="1">
      <alignment horizontal="center" vertical="center" wrapText="1"/>
    </xf>
    <xf numFmtId="0" fontId="41" fillId="2" borderId="19" xfId="3" applyFont="1" applyFill="1" applyBorder="1" applyAlignment="1">
      <alignment horizontal="center" vertical="center" wrapText="1"/>
    </xf>
    <xf numFmtId="49" fontId="46" fillId="2" borderId="26" xfId="3" applyNumberFormat="1" applyFont="1" applyFill="1" applyBorder="1" applyAlignment="1">
      <alignment horizontal="center" wrapText="1"/>
    </xf>
    <xf numFmtId="0" fontId="41" fillId="2" borderId="4" xfId="3" applyFont="1" applyFill="1" applyBorder="1" applyAlignment="1">
      <alignment horizontal="center" wrapText="1"/>
    </xf>
    <xf numFmtId="0" fontId="41" fillId="2" borderId="4" xfId="3" applyFont="1" applyFill="1" applyBorder="1" applyAlignment="1">
      <alignment vertical="center" wrapText="1"/>
    </xf>
    <xf numFmtId="0" fontId="41" fillId="2" borderId="37" xfId="3" applyFont="1" applyFill="1" applyBorder="1" applyAlignment="1">
      <alignment vertical="center" wrapText="1"/>
    </xf>
    <xf numFmtId="0" fontId="42" fillId="2" borderId="25" xfId="3" applyFont="1" applyFill="1" applyBorder="1" applyAlignment="1">
      <alignment horizontal="center" wrapText="1"/>
    </xf>
    <xf numFmtId="0" fontId="42" fillId="2" borderId="26" xfId="3" applyFont="1" applyFill="1" applyBorder="1" applyAlignment="1">
      <alignment horizontal="center" wrapText="1"/>
    </xf>
    <xf numFmtId="0" fontId="41" fillId="2" borderId="37" xfId="3" applyFont="1" applyFill="1" applyBorder="1" applyAlignment="1">
      <alignment horizontal="center" vertical="center" wrapText="1"/>
    </xf>
    <xf numFmtId="0" fontId="41" fillId="0" borderId="4" xfId="3" applyFont="1" applyBorder="1" applyAlignment="1">
      <alignment horizontal="center" wrapText="1"/>
    </xf>
    <xf numFmtId="0" fontId="41" fillId="0" borderId="4" xfId="3" applyFont="1" applyBorder="1" applyAlignment="1">
      <alignment vertical="center" wrapText="1"/>
    </xf>
    <xf numFmtId="0" fontId="41" fillId="0" borderId="37" xfId="3" applyFont="1" applyBorder="1" applyAlignment="1">
      <alignment horizontal="center" vertical="center" wrapText="1"/>
    </xf>
    <xf numFmtId="0" fontId="41" fillId="0" borderId="8" xfId="3" applyFont="1" applyBorder="1" applyAlignment="1">
      <alignment vertical="center" wrapText="1"/>
    </xf>
    <xf numFmtId="0" fontId="39" fillId="0" borderId="9" xfId="0" applyFont="1" applyBorder="1" applyAlignment="1">
      <alignment vertical="center" wrapText="1"/>
    </xf>
    <xf numFmtId="0" fontId="41" fillId="2" borderId="8" xfId="3" applyFont="1" applyFill="1" applyBorder="1" applyAlignment="1">
      <alignment vertical="center" wrapText="1"/>
    </xf>
    <xf numFmtId="0" fontId="39" fillId="2" borderId="9" xfId="0" applyFont="1" applyFill="1" applyBorder="1" applyAlignment="1">
      <alignment vertical="center" wrapText="1"/>
    </xf>
    <xf numFmtId="0" fontId="42" fillId="0" borderId="25" xfId="3" applyFont="1" applyFill="1" applyBorder="1" applyAlignment="1">
      <alignment horizontal="center" wrapText="1"/>
    </xf>
    <xf numFmtId="0" fontId="41" fillId="0" borderId="1" xfId="3" applyFont="1" applyFill="1" applyBorder="1" applyAlignment="1">
      <alignment horizontal="center" wrapText="1"/>
    </xf>
    <xf numFmtId="0" fontId="41" fillId="0" borderId="1" xfId="3" applyFont="1" applyBorder="1" applyAlignment="1">
      <alignment vertical="center" wrapText="1"/>
    </xf>
    <xf numFmtId="0" fontId="41" fillId="0" borderId="1" xfId="3" applyFont="1" applyBorder="1" applyAlignment="1">
      <alignment horizontal="center" vertical="center" wrapText="1"/>
    </xf>
    <xf numFmtId="0" fontId="41" fillId="0" borderId="19" xfId="3" applyFont="1" applyBorder="1" applyAlignment="1">
      <alignment horizontal="center" vertical="center" wrapText="1"/>
    </xf>
    <xf numFmtId="0" fontId="41" fillId="0" borderId="1" xfId="3" applyFont="1" applyBorder="1" applyAlignment="1">
      <alignment horizontal="center" wrapText="1"/>
    </xf>
    <xf numFmtId="0" fontId="41" fillId="2" borderId="19" xfId="3" applyFont="1" applyFill="1" applyBorder="1" applyAlignment="1">
      <alignment horizontal="center" wrapText="1"/>
    </xf>
    <xf numFmtId="0" fontId="42" fillId="2" borderId="52" xfId="3" applyFont="1" applyFill="1" applyBorder="1" applyAlignment="1">
      <alignment horizontal="center" wrapText="1"/>
    </xf>
    <xf numFmtId="0" fontId="41" fillId="2" borderId="3" xfId="3" applyFont="1" applyFill="1" applyBorder="1" applyAlignment="1">
      <alignment horizontal="center" wrapText="1"/>
    </xf>
    <xf numFmtId="0" fontId="41" fillId="2" borderId="3" xfId="3" applyFont="1" applyFill="1" applyBorder="1" applyAlignment="1">
      <alignment vertical="center" wrapText="1"/>
    </xf>
    <xf numFmtId="0" fontId="41" fillId="2" borderId="47" xfId="3" applyFont="1" applyFill="1" applyBorder="1" applyAlignment="1">
      <alignment horizontal="center" wrapText="1"/>
    </xf>
    <xf numFmtId="0" fontId="46" fillId="2" borderId="25" xfId="3" applyFont="1" applyFill="1" applyBorder="1" applyAlignment="1">
      <alignment horizontal="center" wrapText="1"/>
    </xf>
    <xf numFmtId="0" fontId="45" fillId="0" borderId="1" xfId="3" applyFont="1" applyFill="1" applyBorder="1" applyAlignment="1">
      <alignment horizontal="center" wrapText="1"/>
    </xf>
    <xf numFmtId="0" fontId="45" fillId="0" borderId="1" xfId="3" applyFont="1" applyBorder="1" applyAlignment="1">
      <alignment vertical="center" wrapText="1"/>
    </xf>
    <xf numFmtId="0" fontId="45" fillId="0" borderId="19" xfId="3" applyFont="1" applyBorder="1" applyAlignment="1">
      <alignment vertical="center" wrapText="1"/>
    </xf>
    <xf numFmtId="0" fontId="42" fillId="2" borderId="27" xfId="3" applyFont="1" applyFill="1" applyBorder="1" applyAlignment="1">
      <alignment horizontal="center" wrapText="1"/>
    </xf>
    <xf numFmtId="0" fontId="41" fillId="2" borderId="9" xfId="3" applyFont="1" applyFill="1" applyBorder="1" applyAlignment="1">
      <alignment horizontal="center" wrapText="1"/>
    </xf>
    <xf numFmtId="0" fontId="42" fillId="2" borderId="38" xfId="3" applyFont="1" applyFill="1" applyBorder="1" applyAlignment="1">
      <alignment horizontal="center" wrapText="1"/>
    </xf>
    <xf numFmtId="0" fontId="41" fillId="2" borderId="12" xfId="3" applyFont="1" applyFill="1" applyBorder="1" applyAlignment="1">
      <alignment horizontal="center" wrapText="1"/>
    </xf>
    <xf numFmtId="0" fontId="41" fillId="2" borderId="36" xfId="3" applyFont="1" applyFill="1" applyBorder="1" applyAlignment="1">
      <alignment vertical="center" wrapText="1"/>
    </xf>
    <xf numFmtId="0" fontId="39" fillId="2" borderId="12" xfId="0" applyFont="1" applyFill="1" applyBorder="1" applyAlignment="1">
      <alignment vertical="center" wrapText="1"/>
    </xf>
    <xf numFmtId="0" fontId="45" fillId="0" borderId="4" xfId="3" applyFont="1" applyBorder="1" applyAlignment="1">
      <alignment vertical="center" wrapText="1"/>
    </xf>
    <xf numFmtId="0" fontId="42" fillId="0" borderId="1" xfId="3" applyFont="1" applyBorder="1" applyAlignment="1">
      <alignment horizontal="center" wrapText="1"/>
    </xf>
    <xf numFmtId="0" fontId="41" fillId="2" borderId="19" xfId="3" applyFont="1" applyFill="1" applyBorder="1" applyAlignment="1">
      <alignment vertical="center" wrapText="1"/>
    </xf>
    <xf numFmtId="0" fontId="42" fillId="2" borderId="1" xfId="3" applyFont="1" applyFill="1" applyBorder="1" applyAlignment="1">
      <alignment horizontal="center" wrapText="1"/>
    </xf>
    <xf numFmtId="0" fontId="41" fillId="0" borderId="19" xfId="3" applyFont="1" applyBorder="1" applyAlignment="1">
      <alignment vertical="center" wrapText="1"/>
    </xf>
    <xf numFmtId="0" fontId="42" fillId="2" borderId="29" xfId="3" applyFont="1" applyFill="1" applyBorder="1" applyAlignment="1">
      <alignment horizontal="center" wrapText="1"/>
    </xf>
    <xf numFmtId="0" fontId="46" fillId="2" borderId="26" xfId="3" applyFont="1" applyFill="1" applyBorder="1" applyAlignment="1">
      <alignment horizontal="center" wrapText="1"/>
    </xf>
    <xf numFmtId="0" fontId="45" fillId="0" borderId="4" xfId="3" applyFont="1" applyFill="1" applyBorder="1" applyAlignment="1">
      <alignment horizontal="center" wrapText="1"/>
    </xf>
    <xf numFmtId="0" fontId="41" fillId="0" borderId="37" xfId="3" applyFont="1" applyFill="1" applyBorder="1" applyAlignment="1">
      <alignment horizontal="center" vertical="center" wrapText="1"/>
    </xf>
    <xf numFmtId="0" fontId="42" fillId="2" borderId="1" xfId="3" applyFont="1" applyFill="1" applyBorder="1" applyAlignment="1">
      <alignment vertical="center" wrapText="1"/>
    </xf>
    <xf numFmtId="0" fontId="42" fillId="2" borderId="32" xfId="3" applyFont="1" applyFill="1" applyBorder="1" applyAlignment="1">
      <alignment horizontal="center" wrapText="1"/>
    </xf>
    <xf numFmtId="0" fontId="41" fillId="2" borderId="16" xfId="3" applyFont="1" applyFill="1" applyBorder="1" applyAlignment="1">
      <alignment horizontal="center" wrapText="1"/>
    </xf>
    <xf numFmtId="0" fontId="41" fillId="2" borderId="16" xfId="3" applyFont="1" applyFill="1" applyBorder="1" applyAlignment="1">
      <alignment vertical="center" wrapText="1"/>
    </xf>
    <xf numFmtId="0" fontId="41" fillId="2" borderId="35" xfId="3" applyFont="1" applyFill="1" applyBorder="1" applyAlignment="1">
      <alignment horizontal="center" vertical="center" wrapText="1"/>
    </xf>
    <xf numFmtId="0" fontId="11" fillId="2" borderId="0" xfId="0" applyFont="1" applyFill="1" applyAlignment="1">
      <alignment horizontal="left"/>
    </xf>
    <xf numFmtId="49" fontId="11" fillId="2" borderId="0" xfId="0" applyNumberFormat="1" applyFont="1" applyFill="1" applyAlignment="1">
      <alignment vertical="center"/>
    </xf>
    <xf numFmtId="0" fontId="11" fillId="2" borderId="0" xfId="0" applyFont="1" applyFill="1" applyAlignment="1"/>
    <xf numFmtId="0" fontId="9" fillId="2" borderId="0" xfId="0" applyFont="1" applyFill="1" applyAlignment="1">
      <alignment vertical="center" wrapText="1"/>
    </xf>
    <xf numFmtId="0" fontId="49" fillId="0" borderId="4" xfId="3" applyFont="1" applyFill="1" applyBorder="1" applyAlignment="1">
      <alignment horizontal="center" wrapText="1"/>
    </xf>
    <xf numFmtId="0" fontId="5" fillId="2" borderId="0" xfId="0" applyFont="1" applyFill="1" applyAlignment="1">
      <alignment horizontal="left"/>
    </xf>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0" fontId="22" fillId="2" borderId="0" xfId="2" applyFont="1" applyFill="1" applyBorder="1" applyAlignment="1">
      <alignment horizontal="left" vertical="top"/>
    </xf>
    <xf numFmtId="0" fontId="22" fillId="2" borderId="0" xfId="2" applyFont="1" applyFill="1" applyBorder="1" applyAlignment="1">
      <alignment horizontal="left"/>
    </xf>
    <xf numFmtId="0" fontId="22" fillId="2" borderId="0" xfId="2" applyFont="1" applyFill="1" applyAlignment="1">
      <alignment horizontal="center"/>
    </xf>
    <xf numFmtId="0" fontId="11" fillId="2" borderId="0" xfId="0" applyFont="1" applyFill="1" applyAlignment="1">
      <alignment horizontal="right" indent="1"/>
    </xf>
    <xf numFmtId="0" fontId="37" fillId="0" borderId="0" xfId="0" applyFont="1"/>
    <xf numFmtId="49" fontId="37" fillId="2" borderId="9" xfId="0" applyNumberFormat="1" applyFont="1" applyFill="1" applyBorder="1" applyAlignment="1">
      <alignment horizontal="center" vertical="center"/>
    </xf>
    <xf numFmtId="49" fontId="37" fillId="2" borderId="3" xfId="0" applyNumberFormat="1" applyFont="1" applyFill="1" applyBorder="1" applyAlignment="1">
      <alignment horizontal="center" vertical="center"/>
    </xf>
    <xf numFmtId="0" fontId="37" fillId="2" borderId="0" xfId="0" applyFont="1" applyFill="1"/>
    <xf numFmtId="49" fontId="4" fillId="2" borderId="11" xfId="0" applyNumberFormat="1" applyFont="1" applyFill="1" applyBorder="1" applyAlignment="1">
      <alignment horizontal="center"/>
    </xf>
    <xf numFmtId="49" fontId="4" fillId="2" borderId="53" xfId="0" applyNumberFormat="1" applyFont="1" applyFill="1" applyBorder="1" applyAlignment="1">
      <alignment horizontal="center"/>
    </xf>
    <xf numFmtId="49" fontId="4" fillId="2" borderId="2" xfId="0" applyNumberFormat="1" applyFont="1" applyFill="1" applyBorder="1" applyAlignment="1">
      <alignment horizontal="center"/>
    </xf>
    <xf numFmtId="49" fontId="4" fillId="2" borderId="54" xfId="0" applyNumberFormat="1" applyFont="1" applyFill="1" applyBorder="1" applyAlignment="1">
      <alignment horizontal="center"/>
    </xf>
    <xf numFmtId="49" fontId="4" fillId="2" borderId="30" xfId="0" applyNumberFormat="1" applyFont="1" applyFill="1" applyBorder="1" applyAlignment="1">
      <alignment horizontal="center"/>
    </xf>
    <xf numFmtId="49" fontId="11" fillId="2" borderId="9"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0" fontId="11" fillId="0" borderId="0" xfId="0" applyFont="1" applyFill="1" applyAlignment="1">
      <alignment horizontal="left" vertical="center"/>
    </xf>
    <xf numFmtId="0" fontId="11" fillId="0" borderId="0" xfId="0" applyFont="1" applyFill="1" applyAlignment="1">
      <alignment horizontal="left"/>
    </xf>
    <xf numFmtId="0" fontId="22" fillId="2" borderId="0" xfId="2" applyFont="1" applyFill="1" applyBorder="1" applyAlignment="1">
      <alignment horizontal="center"/>
    </xf>
    <xf numFmtId="0" fontId="22" fillId="2" borderId="0" xfId="2" applyFont="1" applyFill="1" applyBorder="1" applyAlignment="1">
      <alignment horizontal="center" vertical="top"/>
    </xf>
    <xf numFmtId="0" fontId="37" fillId="0" borderId="0" xfId="0" applyFont="1" applyAlignment="1">
      <alignment horizontal="center"/>
    </xf>
    <xf numFmtId="49" fontId="37" fillId="2" borderId="30" xfId="0" applyNumberFormat="1" applyFont="1" applyFill="1" applyBorder="1" applyAlignment="1">
      <alignment horizontal="center" vertical="center"/>
    </xf>
    <xf numFmtId="0" fontId="9" fillId="3" borderId="0" xfId="0" applyFont="1" applyFill="1"/>
    <xf numFmtId="0" fontId="10" fillId="3" borderId="0" xfId="0" applyFont="1" applyFill="1"/>
    <xf numFmtId="0" fontId="41" fillId="2" borderId="8" xfId="3" applyFont="1" applyFill="1" applyBorder="1" applyAlignment="1">
      <alignment vertical="center" wrapText="1"/>
    </xf>
    <xf numFmtId="0" fontId="39" fillId="2" borderId="9" xfId="0" applyFont="1" applyFill="1" applyBorder="1" applyAlignment="1">
      <alignment vertical="center" wrapText="1"/>
    </xf>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0" fontId="41" fillId="2" borderId="4" xfId="3" applyFont="1" applyFill="1" applyBorder="1" applyAlignment="1">
      <alignment horizontal="center" vertical="center" wrapText="1"/>
    </xf>
    <xf numFmtId="0" fontId="41" fillId="2" borderId="30" xfId="3" applyFont="1" applyFill="1" applyBorder="1" applyAlignment="1">
      <alignment horizontal="center" wrapText="1"/>
    </xf>
    <xf numFmtId="0" fontId="41" fillId="2" borderId="30" xfId="3" applyFont="1" applyFill="1" applyBorder="1" applyAlignment="1">
      <alignment vertical="center" wrapText="1"/>
    </xf>
    <xf numFmtId="0" fontId="41" fillId="2" borderId="48" xfId="3" applyFont="1" applyFill="1" applyBorder="1" applyAlignment="1">
      <alignment vertical="center" wrapText="1"/>
    </xf>
    <xf numFmtId="0" fontId="39" fillId="2" borderId="49" xfId="0" applyFont="1" applyFill="1" applyBorder="1" applyAlignment="1">
      <alignment vertical="center" wrapText="1"/>
    </xf>
    <xf numFmtId="0" fontId="41" fillId="2" borderId="30" xfId="3" applyFont="1" applyFill="1" applyBorder="1" applyAlignment="1">
      <alignment horizontal="center" vertical="center" wrapText="1"/>
    </xf>
    <xf numFmtId="0" fontId="41" fillId="2" borderId="31" xfId="3" applyFont="1" applyFill="1" applyBorder="1" applyAlignment="1">
      <alignment horizontal="center" vertical="center" wrapText="1"/>
    </xf>
    <xf numFmtId="0" fontId="45" fillId="2" borderId="4" xfId="3" applyFont="1" applyFill="1" applyBorder="1" applyAlignment="1">
      <alignment vertical="center" wrapText="1"/>
    </xf>
    <xf numFmtId="0" fontId="42" fillId="2" borderId="54" xfId="3" applyFont="1" applyFill="1" applyBorder="1" applyAlignment="1">
      <alignment horizontal="center" wrapText="1"/>
    </xf>
    <xf numFmtId="0" fontId="41" fillId="2" borderId="49" xfId="3" applyFont="1" applyFill="1" applyBorder="1" applyAlignment="1">
      <alignment horizontal="center" wrapText="1"/>
    </xf>
    <xf numFmtId="0" fontId="41" fillId="0" borderId="37" xfId="3" applyFont="1" applyBorder="1" applyAlignment="1">
      <alignment vertical="center" wrapText="1"/>
    </xf>
    <xf numFmtId="49" fontId="4" fillId="2" borderId="2" xfId="0" applyNumberFormat="1" applyFont="1" applyFill="1" applyBorder="1" applyAlignment="1">
      <alignment horizontal="center" vertical="center"/>
    </xf>
    <xf numFmtId="0" fontId="4" fillId="2" borderId="5" xfId="0" applyFont="1" applyFill="1" applyBorder="1"/>
    <xf numFmtId="1" fontId="27" fillId="2" borderId="17" xfId="0" applyNumberFormat="1" applyFont="1" applyFill="1" applyBorder="1"/>
    <xf numFmtId="1" fontId="27" fillId="2" borderId="18" xfId="0" applyNumberFormat="1" applyFont="1" applyFill="1" applyBorder="1"/>
    <xf numFmtId="1" fontId="27" fillId="2" borderId="1" xfId="0" applyNumberFormat="1" applyFont="1" applyFill="1" applyBorder="1"/>
    <xf numFmtId="1" fontId="27" fillId="2" borderId="19" xfId="0" applyNumberFormat="1" applyFont="1" applyFill="1" applyBorder="1"/>
    <xf numFmtId="1" fontId="5" fillId="2" borderId="4" xfId="0" applyNumberFormat="1" applyFont="1" applyFill="1" applyBorder="1"/>
    <xf numFmtId="1" fontId="5" fillId="2" borderId="37" xfId="0" applyNumberFormat="1" applyFont="1" applyFill="1" applyBorder="1"/>
    <xf numFmtId="1" fontId="5" fillId="2" borderId="1" xfId="0" applyNumberFormat="1" applyFont="1" applyFill="1" applyBorder="1"/>
    <xf numFmtId="1" fontId="4" fillId="2" borderId="1" xfId="0" applyNumberFormat="1" applyFont="1" applyFill="1" applyBorder="1"/>
    <xf numFmtId="1" fontId="4" fillId="2" borderId="19" xfId="0" applyNumberFormat="1" applyFont="1" applyFill="1" applyBorder="1"/>
    <xf numFmtId="1" fontId="4" fillId="2" borderId="19" xfId="0" applyNumberFormat="1" applyFont="1" applyFill="1" applyBorder="1" applyAlignment="1">
      <alignment horizontal="center" vertical="center"/>
    </xf>
    <xf numFmtId="1" fontId="4" fillId="2" borderId="30" xfId="0" applyNumberFormat="1" applyFont="1" applyFill="1" applyBorder="1"/>
    <xf numFmtId="1" fontId="4" fillId="2" borderId="31" xfId="0" applyNumberFormat="1" applyFont="1" applyFill="1" applyBorder="1" applyAlignment="1">
      <alignment horizontal="center" vertical="center"/>
    </xf>
    <xf numFmtId="1" fontId="4" fillId="2" borderId="4" xfId="0" applyNumberFormat="1" applyFont="1" applyFill="1" applyBorder="1"/>
    <xf numFmtId="1" fontId="5" fillId="2" borderId="37" xfId="0" applyNumberFormat="1" applyFont="1" applyFill="1" applyBorder="1" applyAlignment="1">
      <alignment horizontal="center" vertical="center" wrapText="1"/>
    </xf>
    <xf numFmtId="1" fontId="5" fillId="2" borderId="19" xfId="0" applyNumberFormat="1" applyFont="1" applyFill="1" applyBorder="1" applyAlignment="1">
      <alignment horizontal="center" vertical="center" wrapText="1"/>
    </xf>
    <xf numFmtId="1" fontId="25" fillId="2" borderId="1" xfId="0" applyNumberFormat="1" applyFont="1" applyFill="1" applyBorder="1"/>
    <xf numFmtId="1" fontId="26" fillId="2" borderId="19" xfId="0" applyNumberFormat="1" applyFont="1" applyFill="1" applyBorder="1" applyAlignment="1">
      <alignment horizontal="center" vertical="center" wrapText="1"/>
    </xf>
    <xf numFmtId="1" fontId="4" fillId="2" borderId="37" xfId="0" applyNumberFormat="1" applyFont="1" applyFill="1" applyBorder="1" applyAlignment="1">
      <alignment horizontal="center" vertical="center"/>
    </xf>
    <xf numFmtId="1" fontId="4" fillId="2" borderId="2" xfId="0" applyNumberFormat="1" applyFont="1" applyFill="1" applyBorder="1"/>
    <xf numFmtId="1" fontId="4" fillId="2" borderId="20" xfId="0" applyNumberFormat="1" applyFont="1" applyFill="1" applyBorder="1"/>
    <xf numFmtId="1" fontId="4" fillId="2" borderId="3" xfId="0" applyNumberFormat="1" applyFont="1" applyFill="1" applyBorder="1"/>
    <xf numFmtId="1" fontId="4" fillId="2" borderId="47" xfId="0" applyNumberFormat="1" applyFont="1" applyFill="1" applyBorder="1" applyAlignment="1">
      <alignment horizontal="center" vertical="center"/>
    </xf>
    <xf numFmtId="0" fontId="5" fillId="2" borderId="0" xfId="0" applyFont="1" applyFill="1" applyAlignment="1">
      <alignment horizontal="left"/>
    </xf>
    <xf numFmtId="0" fontId="42" fillId="2" borderId="1" xfId="3"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41" fillId="2" borderId="7" xfId="3" applyFont="1" applyFill="1" applyBorder="1" applyAlignment="1">
      <alignment horizontal="left" wrapText="1" indent="3"/>
    </xf>
    <xf numFmtId="0" fontId="41" fillId="2" borderId="10" xfId="3" applyFont="1" applyFill="1" applyBorder="1" applyAlignment="1">
      <alignment vertical="center" wrapText="1"/>
    </xf>
    <xf numFmtId="0" fontId="39" fillId="2" borderId="11" xfId="0" applyFont="1" applyFill="1" applyBorder="1" applyAlignment="1">
      <alignment vertical="center" wrapText="1"/>
    </xf>
    <xf numFmtId="0" fontId="41" fillId="2" borderId="8" xfId="3" applyFont="1" applyFill="1" applyBorder="1" applyAlignment="1">
      <alignment vertical="center" wrapText="1"/>
    </xf>
    <xf numFmtId="0" fontId="39" fillId="2" borderId="9" xfId="0" applyFont="1" applyFill="1" applyBorder="1" applyAlignment="1">
      <alignment vertical="center" wrapText="1"/>
    </xf>
    <xf numFmtId="0" fontId="39" fillId="2" borderId="9" xfId="0" applyFont="1" applyFill="1" applyBorder="1" applyAlignment="1">
      <alignment horizontal="center" vertical="center" wrapText="1"/>
    </xf>
    <xf numFmtId="0" fontId="41" fillId="2" borderId="8" xfId="3" applyFont="1" applyFill="1" applyBorder="1" applyAlignment="1">
      <alignment horizontal="center" vertical="center" wrapText="1"/>
    </xf>
    <xf numFmtId="0" fontId="41" fillId="2" borderId="1" xfId="3" applyFont="1" applyFill="1" applyBorder="1" applyAlignment="1">
      <alignment horizontal="center" vertical="center" wrapText="1"/>
    </xf>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49" fontId="4" fillId="2" borderId="13" xfId="4" applyNumberFormat="1" applyFont="1" applyFill="1" applyBorder="1" applyAlignment="1">
      <alignment horizontal="center" vertical="center" wrapText="1"/>
    </xf>
    <xf numFmtId="0" fontId="41" fillId="2" borderId="6" xfId="3" applyFont="1" applyFill="1" applyBorder="1" applyAlignment="1">
      <alignment horizontal="left" wrapText="1" indent="3"/>
    </xf>
    <xf numFmtId="0" fontId="42" fillId="2" borderId="3" xfId="3" applyFont="1" applyFill="1" applyBorder="1" applyAlignment="1">
      <alignment horizontal="center" wrapText="1"/>
    </xf>
    <xf numFmtId="0" fontId="41" fillId="2" borderId="47" xfId="3" applyFont="1" applyFill="1" applyBorder="1" applyAlignment="1">
      <alignment vertical="center" wrapText="1"/>
    </xf>
    <xf numFmtId="0" fontId="42" fillId="2" borderId="30" xfId="3" applyFont="1" applyFill="1" applyBorder="1" applyAlignment="1">
      <alignment horizontal="center" wrapText="1"/>
    </xf>
    <xf numFmtId="0" fontId="41" fillId="2" borderId="48" xfId="3" applyFont="1" applyFill="1" applyBorder="1" applyAlignment="1">
      <alignment horizontal="center" vertical="center" wrapText="1"/>
    </xf>
    <xf numFmtId="0" fontId="39" fillId="2" borderId="49" xfId="0" applyFont="1" applyFill="1" applyBorder="1" applyAlignment="1">
      <alignment horizontal="center" vertical="center" wrapText="1"/>
    </xf>
    <xf numFmtId="0" fontId="41" fillId="2" borderId="31" xfId="3" applyFont="1" applyFill="1" applyBorder="1" applyAlignment="1">
      <alignment vertical="center" wrapText="1"/>
    </xf>
    <xf numFmtId="0" fontId="41" fillId="2" borderId="2" xfId="3" applyFont="1" applyFill="1" applyBorder="1" applyAlignment="1">
      <alignment horizontal="center" wrapText="1"/>
    </xf>
    <xf numFmtId="0" fontId="41" fillId="2" borderId="2" xfId="3" applyFont="1" applyFill="1" applyBorder="1" applyAlignment="1">
      <alignment horizontal="center" vertical="center" wrapText="1"/>
    </xf>
    <xf numFmtId="0" fontId="41" fillId="2" borderId="20" xfId="3" applyFont="1" applyFill="1" applyBorder="1" applyAlignment="1">
      <alignment horizontal="center" vertical="center" wrapText="1"/>
    </xf>
    <xf numFmtId="49" fontId="14" fillId="2" borderId="9" xfId="0" applyNumberFormat="1" applyFont="1" applyFill="1" applyBorder="1" applyAlignment="1">
      <alignment horizontal="center"/>
    </xf>
    <xf numFmtId="49" fontId="14" fillId="2" borderId="29" xfId="0" applyNumberFormat="1" applyFont="1" applyFill="1" applyBorder="1" applyAlignment="1">
      <alignment horizontal="center"/>
    </xf>
    <xf numFmtId="49" fontId="14" fillId="2" borderId="30" xfId="0" applyNumberFormat="1" applyFont="1" applyFill="1" applyBorder="1" applyAlignment="1">
      <alignment horizontal="center" vertical="center"/>
    </xf>
    <xf numFmtId="49" fontId="14" fillId="2" borderId="30" xfId="0" applyNumberFormat="1" applyFont="1" applyFill="1" applyBorder="1" applyAlignment="1">
      <alignment horizontal="center"/>
    </xf>
    <xf numFmtId="1" fontId="14" fillId="2" borderId="30" xfId="0" applyNumberFormat="1" applyFont="1" applyFill="1" applyBorder="1"/>
    <xf numFmtId="1" fontId="14" fillId="2" borderId="31" xfId="0" applyNumberFormat="1" applyFont="1" applyFill="1" applyBorder="1" applyAlignment="1">
      <alignment horizontal="center" vertical="center"/>
    </xf>
    <xf numFmtId="0" fontId="45" fillId="2" borderId="1" xfId="3" applyFont="1" applyFill="1" applyBorder="1" applyAlignment="1">
      <alignment vertical="center" wrapText="1"/>
    </xf>
    <xf numFmtId="0" fontId="42" fillId="2" borderId="4" xfId="3" applyFont="1" applyFill="1" applyBorder="1" applyAlignment="1">
      <alignment horizontal="center" wrapText="1"/>
    </xf>
    <xf numFmtId="0" fontId="9" fillId="2" borderId="0" xfId="0" applyFont="1" applyFill="1" applyBorder="1" applyAlignment="1">
      <alignment horizontal="right"/>
    </xf>
    <xf numFmtId="0" fontId="42" fillId="2" borderId="5" xfId="3" applyFont="1" applyFill="1" applyBorder="1" applyAlignment="1">
      <alignment horizontal="left" wrapText="1" indent="3"/>
    </xf>
    <xf numFmtId="0" fontId="42" fillId="2" borderId="7" xfId="3" applyFont="1" applyFill="1" applyBorder="1" applyAlignment="1">
      <alignment horizontal="left" vertical="top" wrapText="1" indent="3"/>
    </xf>
    <xf numFmtId="0" fontId="42" fillId="2" borderId="7" xfId="3" applyFont="1" applyFill="1" applyBorder="1" applyAlignment="1">
      <alignment horizontal="left" wrapText="1" indent="3"/>
    </xf>
    <xf numFmtId="0" fontId="42" fillId="2" borderId="28" xfId="3" applyFont="1" applyFill="1" applyBorder="1" applyAlignment="1">
      <alignment horizontal="left" wrapText="1" indent="3"/>
    </xf>
    <xf numFmtId="0" fontId="42" fillId="2" borderId="7" xfId="3" applyFont="1" applyFill="1" applyBorder="1" applyAlignment="1">
      <alignment horizontal="left" wrapText="1" indent="1"/>
    </xf>
    <xf numFmtId="0" fontId="42" fillId="2" borderId="7" xfId="3" applyFont="1" applyFill="1" applyBorder="1" applyAlignment="1">
      <alignment horizontal="left" vertical="top" wrapText="1" indent="5"/>
    </xf>
    <xf numFmtId="0" fontId="42" fillId="2" borderId="7" xfId="3" applyFont="1" applyFill="1" applyBorder="1" applyAlignment="1">
      <alignment horizontal="left" wrapText="1" indent="5"/>
    </xf>
    <xf numFmtId="0" fontId="41" fillId="2" borderId="7" xfId="3" applyFont="1" applyFill="1" applyBorder="1" applyAlignment="1">
      <alignment horizontal="left" wrapText="1" indent="3"/>
    </xf>
    <xf numFmtId="0" fontId="41" fillId="2" borderId="55" xfId="3" applyFont="1" applyFill="1" applyBorder="1" applyAlignment="1">
      <alignment horizontal="left" wrapText="1" indent="3"/>
    </xf>
    <xf numFmtId="0" fontId="42" fillId="2" borderId="5" xfId="3" applyFont="1" applyFill="1" applyBorder="1" applyAlignment="1">
      <alignment horizontal="left" wrapText="1" indent="1"/>
    </xf>
    <xf numFmtId="0" fontId="41" fillId="2" borderId="10" xfId="3" applyFont="1" applyFill="1" applyBorder="1" applyAlignment="1">
      <alignment vertical="center" wrapText="1"/>
    </xf>
    <xf numFmtId="0" fontId="39" fillId="2" borderId="11" xfId="0" applyFont="1" applyFill="1" applyBorder="1" applyAlignment="1">
      <alignment vertical="center" wrapText="1"/>
    </xf>
    <xf numFmtId="0" fontId="45" fillId="0" borderId="8" xfId="3" applyFont="1" applyBorder="1" applyAlignment="1">
      <alignment vertical="center" wrapText="1"/>
    </xf>
    <xf numFmtId="0" fontId="7" fillId="0" borderId="9" xfId="0" applyFont="1" applyBorder="1" applyAlignment="1">
      <alignment vertical="center" wrapText="1"/>
    </xf>
    <xf numFmtId="0" fontId="41" fillId="0" borderId="8" xfId="3" applyFont="1" applyBorder="1" applyAlignment="1">
      <alignment vertical="center" wrapText="1"/>
    </xf>
    <xf numFmtId="0" fontId="39" fillId="0" borderId="9" xfId="0" applyFont="1" applyBorder="1" applyAlignment="1">
      <alignment vertical="center" wrapText="1"/>
    </xf>
    <xf numFmtId="0" fontId="41" fillId="2" borderId="36" xfId="3" applyFont="1" applyFill="1" applyBorder="1" applyAlignment="1">
      <alignment vertical="center" wrapText="1"/>
    </xf>
    <xf numFmtId="0" fontId="39" fillId="2" borderId="12" xfId="0" applyFont="1" applyFill="1" applyBorder="1" applyAlignment="1">
      <alignment vertical="center" wrapText="1"/>
    </xf>
    <xf numFmtId="0" fontId="41" fillId="2" borderId="8" xfId="3" applyFont="1" applyFill="1" applyBorder="1" applyAlignment="1">
      <alignment vertical="center" wrapText="1"/>
    </xf>
    <xf numFmtId="0" fontId="39" fillId="2" borderId="9" xfId="0" applyFont="1" applyFill="1" applyBorder="1" applyAlignment="1">
      <alignment vertical="center" wrapText="1"/>
    </xf>
    <xf numFmtId="0" fontId="41" fillId="0" borderId="36" xfId="3" applyFont="1" applyBorder="1" applyAlignment="1">
      <alignment vertical="center" wrapText="1"/>
    </xf>
    <xf numFmtId="0" fontId="39" fillId="0" borderId="12" xfId="0" applyFont="1" applyBorder="1" applyAlignment="1">
      <alignment vertical="center" wrapText="1"/>
    </xf>
    <xf numFmtId="0" fontId="42" fillId="2" borderId="28" xfId="3" applyFont="1" applyFill="1" applyBorder="1" applyAlignment="1">
      <alignment horizontal="left" wrapText="1" indent="1"/>
    </xf>
    <xf numFmtId="0" fontId="42" fillId="2" borderId="8" xfId="3" applyFont="1" applyFill="1" applyBorder="1" applyAlignment="1">
      <alignment horizontal="center" vertical="center" wrapText="1"/>
    </xf>
    <xf numFmtId="0" fontId="39" fillId="2" borderId="9" xfId="0" applyFont="1" applyFill="1" applyBorder="1" applyAlignment="1">
      <alignment horizontal="center" vertical="center" wrapText="1"/>
    </xf>
    <xf numFmtId="0" fontId="45" fillId="2" borderId="7" xfId="3" applyFont="1" applyFill="1" applyBorder="1" applyAlignment="1">
      <alignment horizontal="left" wrapText="1"/>
    </xf>
    <xf numFmtId="0" fontId="42" fillId="2" borderId="7" xfId="3" applyFont="1" applyFill="1" applyBorder="1" applyAlignment="1">
      <alignment horizontal="left" wrapText="1"/>
    </xf>
    <xf numFmtId="0" fontId="41" fillId="2" borderId="22" xfId="3" applyFont="1" applyFill="1" applyBorder="1" applyAlignment="1">
      <alignment horizontal="center" vertical="center" wrapText="1"/>
    </xf>
    <xf numFmtId="0" fontId="39" fillId="2" borderId="23" xfId="0" applyFont="1" applyFill="1" applyBorder="1" applyAlignment="1">
      <alignment horizontal="center" vertical="center" wrapText="1"/>
    </xf>
    <xf numFmtId="0" fontId="41" fillId="2" borderId="7" xfId="3" applyFont="1" applyFill="1" applyBorder="1" applyAlignment="1">
      <alignment horizontal="left" wrapText="1"/>
    </xf>
    <xf numFmtId="0" fontId="39" fillId="2" borderId="7" xfId="0" applyFont="1" applyFill="1" applyBorder="1" applyAlignment="1">
      <alignment horizontal="left" wrapText="1"/>
    </xf>
    <xf numFmtId="0" fontId="41" fillId="2" borderId="8" xfId="3" applyFont="1" applyFill="1" applyBorder="1" applyAlignment="1">
      <alignment horizontal="center" vertical="center" wrapText="1"/>
    </xf>
    <xf numFmtId="0" fontId="41" fillId="2" borderId="7" xfId="3" applyFont="1" applyFill="1" applyBorder="1" applyAlignment="1">
      <alignment horizontal="center" vertical="center" wrapText="1"/>
    </xf>
    <xf numFmtId="0" fontId="41" fillId="2" borderId="9" xfId="3" applyFont="1" applyFill="1" applyBorder="1" applyAlignment="1">
      <alignment horizontal="center" vertical="center" wrapText="1"/>
    </xf>
    <xf numFmtId="0" fontId="42" fillId="2" borderId="7" xfId="3" applyFont="1" applyFill="1" applyBorder="1" applyAlignment="1">
      <alignment horizontal="left" vertical="center" wrapText="1" indent="3"/>
    </xf>
    <xf numFmtId="0" fontId="42" fillId="2" borderId="28" xfId="3" applyFont="1" applyFill="1" applyBorder="1" applyAlignment="1">
      <alignment horizontal="left" vertical="center" wrapText="1" indent="3"/>
    </xf>
    <xf numFmtId="0" fontId="41" fillId="2" borderId="9" xfId="3" applyFont="1" applyFill="1" applyBorder="1" applyAlignment="1">
      <alignment vertical="center" wrapText="1"/>
    </xf>
    <xf numFmtId="0" fontId="18" fillId="2" borderId="0" xfId="3" applyFont="1" applyFill="1" applyBorder="1" applyAlignment="1">
      <alignment horizontal="left" wrapText="1" indent="3"/>
    </xf>
    <xf numFmtId="0" fontId="41" fillId="2" borderId="7" xfId="3" applyFont="1" applyFill="1" applyBorder="1" applyAlignment="1">
      <alignment horizontal="left" wrapText="1" indent="5"/>
    </xf>
    <xf numFmtId="0" fontId="46" fillId="2" borderId="7" xfId="3" applyFont="1" applyFill="1" applyBorder="1" applyAlignment="1">
      <alignment wrapText="1"/>
    </xf>
    <xf numFmtId="0" fontId="41" fillId="2" borderId="5" xfId="3" applyFont="1" applyFill="1" applyBorder="1" applyAlignment="1">
      <alignment horizontal="left" wrapText="1" indent="3"/>
    </xf>
    <xf numFmtId="0" fontId="8" fillId="2" borderId="0" xfId="0" applyFont="1" applyFill="1" applyAlignment="1">
      <alignment horizontal="center" vertical="center" wrapText="1"/>
    </xf>
    <xf numFmtId="0" fontId="8" fillId="2" borderId="0" xfId="0" applyFont="1" applyFill="1" applyAlignment="1">
      <alignment horizontal="center" wrapText="1"/>
    </xf>
    <xf numFmtId="0" fontId="0" fillId="2" borderId="0" xfId="0" applyFill="1" applyAlignment="1"/>
    <xf numFmtId="0" fontId="9" fillId="2" borderId="5" xfId="0" applyFont="1" applyFill="1" applyBorder="1" applyAlignment="1">
      <alignment horizontal="center"/>
    </xf>
    <xf numFmtId="0" fontId="0" fillId="2" borderId="5" xfId="0" applyFill="1" applyBorder="1" applyAlignment="1"/>
    <xf numFmtId="0" fontId="15" fillId="2" borderId="0" xfId="0" applyFont="1" applyFill="1" applyBorder="1" applyAlignment="1">
      <alignment horizontal="center" vertical="top" wrapText="1"/>
    </xf>
    <xf numFmtId="0" fontId="8" fillId="2" borderId="0" xfId="0" applyFont="1" applyFill="1" applyBorder="1" applyAlignment="1">
      <alignment horizontal="center" wrapText="1"/>
    </xf>
    <xf numFmtId="0" fontId="0" fillId="2" borderId="0" xfId="0" applyFill="1" applyBorder="1" applyAlignment="1"/>
    <xf numFmtId="0" fontId="42" fillId="2" borderId="1" xfId="3" applyFont="1" applyFill="1" applyBorder="1" applyAlignment="1">
      <alignment horizontal="center" vertical="center" wrapText="1"/>
    </xf>
    <xf numFmtId="0" fontId="41" fillId="2" borderId="1" xfId="3" applyFont="1" applyFill="1" applyBorder="1" applyAlignment="1">
      <alignment horizontal="center" vertical="center" wrapText="1"/>
    </xf>
    <xf numFmtId="0" fontId="41" fillId="2" borderId="7" xfId="3" applyFont="1" applyFill="1" applyBorder="1" applyAlignment="1">
      <alignment horizontal="left" wrapText="1" indent="1"/>
    </xf>
    <xf numFmtId="0" fontId="37" fillId="2" borderId="0" xfId="3" applyFont="1" applyFill="1" applyBorder="1" applyAlignment="1">
      <alignment horizontal="justify" wrapText="1"/>
    </xf>
    <xf numFmtId="0" fontId="33" fillId="2" borderId="0" xfId="0" applyFont="1" applyFill="1" applyAlignment="1">
      <alignment horizontal="justify" wrapText="1"/>
    </xf>
    <xf numFmtId="0" fontId="41" fillId="2" borderId="10" xfId="3" applyFont="1" applyFill="1" applyBorder="1" applyAlignment="1">
      <alignment horizontal="center" vertical="center" wrapText="1"/>
    </xf>
    <xf numFmtId="0" fontId="39" fillId="2" borderId="11" xfId="0" applyFont="1" applyFill="1" applyBorder="1" applyAlignment="1">
      <alignment horizontal="center" vertical="center" wrapText="1"/>
    </xf>
    <xf numFmtId="0" fontId="16" fillId="2" borderId="0" xfId="0" applyFont="1" applyFill="1" applyAlignment="1">
      <alignment horizontal="center"/>
    </xf>
    <xf numFmtId="0" fontId="0" fillId="2" borderId="0" xfId="0" applyFill="1" applyAlignment="1">
      <alignment horizontal="center"/>
    </xf>
    <xf numFmtId="0" fontId="5" fillId="2" borderId="0" xfId="0" applyFont="1" applyFill="1" applyAlignment="1">
      <alignment horizontal="left"/>
    </xf>
    <xf numFmtId="0" fontId="0" fillId="2" borderId="0" xfId="0" applyFill="1" applyAlignment="1">
      <alignment horizontal="left"/>
    </xf>
    <xf numFmtId="0" fontId="11" fillId="2" borderId="0" xfId="0" applyFont="1" applyFill="1" applyAlignment="1">
      <alignment horizontal="right" indent="1"/>
    </xf>
    <xf numFmtId="0" fontId="39" fillId="2" borderId="21" xfId="0" applyFont="1" applyFill="1" applyBorder="1" applyAlignment="1">
      <alignment horizontal="right" indent="1"/>
    </xf>
    <xf numFmtId="0" fontId="37" fillId="2" borderId="0" xfId="3" applyFont="1" applyFill="1" applyBorder="1" applyAlignment="1">
      <alignment horizontal="center" vertical="top"/>
    </xf>
    <xf numFmtId="0" fontId="5" fillId="2" borderId="50" xfId="0" applyFont="1" applyFill="1" applyBorder="1" applyAlignment="1">
      <alignment horizontal="center"/>
    </xf>
    <xf numFmtId="0" fontId="5" fillId="2" borderId="51" xfId="0" applyFont="1" applyFill="1" applyBorder="1" applyAlignment="1">
      <alignment horizontal="center"/>
    </xf>
    <xf numFmtId="0" fontId="38" fillId="2" borderId="0" xfId="3" applyFont="1" applyFill="1" applyBorder="1" applyAlignment="1">
      <alignment horizontal="justify" wrapText="1"/>
    </xf>
    <xf numFmtId="0" fontId="45" fillId="2" borderId="7" xfId="3" applyFont="1" applyFill="1" applyBorder="1" applyAlignment="1">
      <alignment wrapText="1"/>
    </xf>
    <xf numFmtId="0" fontId="41" fillId="2" borderId="33" xfId="3" applyFont="1" applyFill="1" applyBorder="1" applyAlignment="1">
      <alignment vertical="center" wrapText="1"/>
    </xf>
    <xf numFmtId="0" fontId="39" fillId="2" borderId="34" xfId="0" applyFont="1" applyFill="1" applyBorder="1" applyAlignment="1">
      <alignment vertical="center" wrapText="1"/>
    </xf>
    <xf numFmtId="0" fontId="34" fillId="2" borderId="0" xfId="3" applyFont="1" applyFill="1" applyBorder="1" applyAlignment="1">
      <alignment horizontal="justify" wrapText="1"/>
    </xf>
    <xf numFmtId="0" fontId="36" fillId="2" borderId="0" xfId="0" applyFont="1" applyFill="1" applyAlignment="1">
      <alignment horizontal="justify" wrapText="1"/>
    </xf>
    <xf numFmtId="0" fontId="9" fillId="2" borderId="0" xfId="3" applyFont="1" applyFill="1" applyAlignment="1">
      <alignment horizontal="left"/>
    </xf>
    <xf numFmtId="0" fontId="9" fillId="2" borderId="0" xfId="0" applyFont="1" applyFill="1" applyAlignment="1">
      <alignment horizontal="right" vertical="center" wrapText="1" indent="1"/>
    </xf>
    <xf numFmtId="0" fontId="9" fillId="2" borderId="21" xfId="0" applyFont="1" applyFill="1" applyBorder="1" applyAlignment="1">
      <alignment horizontal="right" vertical="center" wrapText="1" indent="1"/>
    </xf>
    <xf numFmtId="0" fontId="10" fillId="2" borderId="0" xfId="3" applyFont="1" applyFill="1" applyAlignment="1">
      <alignment horizontal="center" vertical="center" wrapText="1"/>
    </xf>
    <xf numFmtId="0" fontId="10" fillId="2" borderId="0" xfId="3" applyFont="1" applyFill="1" applyAlignment="1">
      <alignment horizontal="center" vertical="center"/>
    </xf>
    <xf numFmtId="0" fontId="41" fillId="2" borderId="6" xfId="3" applyFont="1" applyFill="1" applyBorder="1" applyAlignment="1">
      <alignment horizontal="center" vertical="center" wrapText="1"/>
    </xf>
    <xf numFmtId="0" fontId="41" fillId="2" borderId="11" xfId="3" applyFont="1" applyFill="1" applyBorder="1" applyAlignment="1">
      <alignment horizontal="center" vertical="center" wrapText="1"/>
    </xf>
    <xf numFmtId="0" fontId="41" fillId="2" borderId="5" xfId="3" applyFont="1" applyFill="1" applyBorder="1" applyAlignment="1">
      <alignment horizontal="center" vertical="center" wrapText="1"/>
    </xf>
    <xf numFmtId="0" fontId="41" fillId="2" borderId="12" xfId="3" applyFont="1" applyFill="1" applyBorder="1" applyAlignment="1">
      <alignment horizontal="center" vertical="center" wrapText="1"/>
    </xf>
    <xf numFmtId="0" fontId="45" fillId="2" borderId="8" xfId="3" applyFont="1" applyFill="1" applyBorder="1" applyAlignment="1">
      <alignment vertical="center" wrapText="1"/>
    </xf>
    <xf numFmtId="0" fontId="7" fillId="2" borderId="9" xfId="0" applyFont="1" applyFill="1" applyBorder="1" applyAlignment="1">
      <alignment vertical="center" wrapText="1"/>
    </xf>
    <xf numFmtId="49" fontId="51" fillId="2" borderId="8" xfId="0" applyNumberFormat="1" applyFont="1" applyFill="1" applyBorder="1" applyAlignment="1">
      <alignment horizontal="left" vertical="top" wrapText="1" indent="8"/>
    </xf>
    <xf numFmtId="49" fontId="51" fillId="2" borderId="7" xfId="0" applyNumberFormat="1" applyFont="1" applyFill="1" applyBorder="1" applyAlignment="1">
      <alignment horizontal="left" vertical="top" wrapText="1" indent="8"/>
    </xf>
    <xf numFmtId="49" fontId="51" fillId="2" borderId="28" xfId="0" applyNumberFormat="1" applyFont="1" applyFill="1" applyBorder="1" applyAlignment="1">
      <alignment horizontal="left" vertical="top" wrapText="1" indent="8"/>
    </xf>
    <xf numFmtId="0" fontId="14" fillId="2" borderId="0" xfId="0" applyFont="1" applyFill="1" applyAlignment="1">
      <alignment horizontal="left" wrapText="1"/>
    </xf>
    <xf numFmtId="0" fontId="14" fillId="2" borderId="0" xfId="0" applyFont="1" applyFill="1" applyAlignment="1">
      <alignment horizontal="left"/>
    </xf>
    <xf numFmtId="0" fontId="51" fillId="2" borderId="0" xfId="0" applyFont="1" applyFill="1" applyAlignment="1">
      <alignment horizontal="left" wrapText="1"/>
    </xf>
    <xf numFmtId="49" fontId="5" fillId="2" borderId="10" xfId="0" applyNumberFormat="1" applyFont="1" applyFill="1" applyBorder="1" applyAlignment="1">
      <alignment horizontal="left" vertical="top" wrapText="1" indent="8"/>
    </xf>
    <xf numFmtId="49" fontId="5" fillId="2" borderId="6" xfId="0" applyNumberFormat="1" applyFont="1" applyFill="1" applyBorder="1" applyAlignment="1">
      <alignment horizontal="left" vertical="top" wrapText="1" indent="8"/>
    </xf>
    <xf numFmtId="0" fontId="51" fillId="2" borderId="0" xfId="0" applyFont="1" applyFill="1" applyAlignment="1">
      <alignment horizontal="left"/>
    </xf>
    <xf numFmtId="0" fontId="22" fillId="2" borderId="0" xfId="2" applyFont="1" applyFill="1" applyBorder="1" applyAlignment="1">
      <alignment horizontal="center"/>
    </xf>
    <xf numFmtId="0" fontId="22" fillId="2" borderId="0" xfId="2" applyFont="1" applyFill="1" applyBorder="1" applyAlignment="1">
      <alignment horizontal="center" vertical="top"/>
    </xf>
    <xf numFmtId="49" fontId="5" fillId="2" borderId="8" xfId="0" applyNumberFormat="1" applyFont="1" applyFill="1" applyBorder="1" applyAlignment="1">
      <alignment horizontal="center" vertical="top" wrapText="1"/>
    </xf>
    <xf numFmtId="49" fontId="5" fillId="2" borderId="7" xfId="0" applyNumberFormat="1" applyFont="1" applyFill="1" applyBorder="1" applyAlignment="1">
      <alignment horizontal="center" vertical="top" wrapText="1"/>
    </xf>
    <xf numFmtId="0" fontId="9" fillId="2" borderId="43" xfId="0" applyFont="1" applyFill="1" applyBorder="1" applyAlignment="1"/>
    <xf numFmtId="0" fontId="9" fillId="2" borderId="0" xfId="0" applyFont="1" applyFill="1" applyBorder="1" applyAlignment="1"/>
    <xf numFmtId="49" fontId="5" fillId="2" borderId="8" xfId="0" applyNumberFormat="1" applyFont="1" applyFill="1" applyBorder="1" applyAlignment="1">
      <alignment horizontal="left" vertical="top" wrapText="1" indent="8"/>
    </xf>
    <xf numFmtId="0" fontId="4" fillId="2" borderId="7" xfId="0" applyFont="1" applyFill="1" applyBorder="1" applyAlignment="1">
      <alignment horizontal="left" vertical="top" wrapText="1" indent="8"/>
    </xf>
    <xf numFmtId="0" fontId="4" fillId="2" borderId="28" xfId="0" applyFont="1" applyFill="1" applyBorder="1" applyAlignment="1">
      <alignment horizontal="left" vertical="top" wrapText="1" indent="8"/>
    </xf>
    <xf numFmtId="0" fontId="4" fillId="2" borderId="8" xfId="0" applyFont="1" applyFill="1" applyBorder="1" applyAlignment="1">
      <alignment horizontal="left" vertical="top" wrapText="1" indent="8"/>
    </xf>
    <xf numFmtId="49" fontId="5" fillId="2" borderId="8" xfId="0" applyNumberFormat="1" applyFont="1" applyFill="1" applyBorder="1" applyAlignment="1">
      <alignment horizontal="left" wrapText="1" indent="4"/>
    </xf>
    <xf numFmtId="49" fontId="5" fillId="2" borderId="7" xfId="0" applyNumberFormat="1" applyFont="1" applyFill="1" applyBorder="1" applyAlignment="1">
      <alignment horizontal="left" wrapText="1" indent="4"/>
    </xf>
    <xf numFmtId="0" fontId="15" fillId="2" borderId="43" xfId="0" applyFont="1" applyFill="1" applyBorder="1" applyAlignment="1">
      <alignment horizontal="center" vertical="top"/>
    </xf>
    <xf numFmtId="0" fontId="15" fillId="2" borderId="0" xfId="0" applyFont="1" applyFill="1" applyBorder="1" applyAlignment="1">
      <alignment horizontal="center" vertical="top"/>
    </xf>
    <xf numFmtId="0" fontId="15" fillId="2" borderId="0" xfId="0" applyFont="1" applyFill="1" applyBorder="1" applyAlignment="1">
      <alignment horizontal="left" vertical="top"/>
    </xf>
    <xf numFmtId="0" fontId="15" fillId="2" borderId="42" xfId="0" applyFont="1" applyFill="1" applyBorder="1" applyAlignment="1">
      <alignment horizontal="left" vertical="top"/>
    </xf>
    <xf numFmtId="49" fontId="5" fillId="2" borderId="8" xfId="0" applyNumberFormat="1" applyFont="1" applyFill="1" applyBorder="1" applyAlignment="1">
      <alignment horizontal="left" wrapText="1"/>
    </xf>
    <xf numFmtId="49" fontId="5" fillId="2" borderId="7" xfId="0" applyNumberFormat="1" applyFont="1" applyFill="1" applyBorder="1" applyAlignment="1">
      <alignment horizontal="left" wrapText="1"/>
    </xf>
    <xf numFmtId="49" fontId="5" fillId="2" borderId="28" xfId="0" applyNumberFormat="1" applyFont="1" applyFill="1" applyBorder="1" applyAlignment="1">
      <alignment horizontal="left" wrapText="1"/>
    </xf>
    <xf numFmtId="49" fontId="5" fillId="2" borderId="8" xfId="0" applyNumberFormat="1" applyFont="1" applyFill="1" applyBorder="1" applyAlignment="1">
      <alignment horizontal="left" wrapText="1" indent="6"/>
    </xf>
    <xf numFmtId="49" fontId="5" fillId="2" borderId="7" xfId="0" applyNumberFormat="1" applyFont="1" applyFill="1" applyBorder="1" applyAlignment="1">
      <alignment horizontal="left" wrapText="1" indent="6"/>
    </xf>
    <xf numFmtId="49" fontId="5" fillId="2" borderId="7" xfId="0" applyNumberFormat="1" applyFont="1" applyFill="1" applyBorder="1" applyAlignment="1">
      <alignment horizontal="left" vertical="top" wrapText="1" indent="8"/>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49" fontId="5" fillId="2" borderId="8" xfId="0" applyNumberFormat="1" applyFont="1" applyFill="1" applyBorder="1" applyAlignment="1">
      <alignment horizontal="left" wrapText="1" indent="2"/>
    </xf>
    <xf numFmtId="49" fontId="5" fillId="2" borderId="7" xfId="0" applyNumberFormat="1" applyFont="1" applyFill="1" applyBorder="1" applyAlignment="1">
      <alignment horizontal="left" wrapText="1" indent="2"/>
    </xf>
    <xf numFmtId="0" fontId="9" fillId="2" borderId="46" xfId="0" applyFont="1" applyFill="1" applyBorder="1" applyAlignment="1">
      <alignment horizontal="center"/>
    </xf>
    <xf numFmtId="0" fontId="9" fillId="2" borderId="45" xfId="0" applyFont="1" applyFill="1" applyBorder="1" applyAlignment="1">
      <alignment horizontal="center"/>
    </xf>
    <xf numFmtId="0" fontId="9" fillId="2" borderId="44" xfId="0" applyFont="1" applyFill="1" applyBorder="1" applyAlignment="1">
      <alignment horizontal="center"/>
    </xf>
    <xf numFmtId="49" fontId="5" fillId="2" borderId="28" xfId="0" applyNumberFormat="1" applyFont="1" applyFill="1" applyBorder="1" applyAlignment="1">
      <alignment horizontal="left" wrapText="1" indent="2"/>
    </xf>
    <xf numFmtId="49" fontId="5" fillId="2" borderId="28" xfId="0" applyNumberFormat="1" applyFont="1" applyFill="1" applyBorder="1" applyAlignment="1">
      <alignment horizontal="left" wrapText="1" indent="6"/>
    </xf>
    <xf numFmtId="0" fontId="29" fillId="2" borderId="0" xfId="0" applyFont="1" applyFill="1" applyAlignment="1">
      <alignment horizontal="center" vertical="center"/>
    </xf>
    <xf numFmtId="0" fontId="31" fillId="2" borderId="0" xfId="0" applyFont="1" applyFill="1" applyAlignment="1"/>
    <xf numFmtId="49" fontId="37" fillId="2" borderId="8" xfId="0" applyNumberFormat="1" applyFont="1" applyFill="1" applyBorder="1" applyAlignment="1">
      <alignment horizontal="center" vertical="center"/>
    </xf>
    <xf numFmtId="49" fontId="37" fillId="2" borderId="7" xfId="0" applyNumberFormat="1" applyFont="1" applyFill="1" applyBorder="1" applyAlignment="1">
      <alignment horizontal="center" vertical="center"/>
    </xf>
    <xf numFmtId="49" fontId="37" fillId="2" borderId="9" xfId="0" applyNumberFormat="1" applyFont="1" applyFill="1" applyBorder="1" applyAlignment="1">
      <alignment horizontal="center" vertical="center"/>
    </xf>
    <xf numFmtId="49" fontId="27" fillId="2" borderId="8" xfId="0" applyNumberFormat="1" applyFont="1" applyFill="1" applyBorder="1" applyAlignment="1">
      <alignment horizontal="left" wrapText="1"/>
    </xf>
    <xf numFmtId="49" fontId="27" fillId="2" borderId="7" xfId="0" applyNumberFormat="1" applyFont="1" applyFill="1" applyBorder="1" applyAlignment="1">
      <alignment horizontal="left" wrapText="1"/>
    </xf>
    <xf numFmtId="49" fontId="5" fillId="2" borderId="8" xfId="0" applyNumberFormat="1" applyFont="1" applyFill="1" applyBorder="1" applyAlignment="1">
      <alignment horizontal="left" vertical="center" wrapText="1" indent="4"/>
    </xf>
    <xf numFmtId="49" fontId="5" fillId="2" borderId="7" xfId="0" applyNumberFormat="1" applyFont="1" applyFill="1" applyBorder="1" applyAlignment="1">
      <alignment horizontal="left" vertical="center" wrapText="1" indent="4"/>
    </xf>
    <xf numFmtId="49" fontId="5" fillId="2" borderId="28" xfId="0" applyNumberFormat="1" applyFont="1" applyFill="1" applyBorder="1" applyAlignment="1">
      <alignment horizontal="left" wrapText="1" indent="4"/>
    </xf>
    <xf numFmtId="49" fontId="11" fillId="2" borderId="1"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49" fontId="5" fillId="2" borderId="8" xfId="0" applyNumberFormat="1" applyFont="1" applyFill="1" applyBorder="1" applyAlignment="1">
      <alignment horizontal="left" vertical="center" wrapText="1" indent="2"/>
    </xf>
    <xf numFmtId="49" fontId="5" fillId="2" borderId="7" xfId="0" applyNumberFormat="1" applyFont="1" applyFill="1" applyBorder="1" applyAlignment="1">
      <alignment horizontal="left" vertical="center" indent="2"/>
    </xf>
    <xf numFmtId="49" fontId="5" fillId="2" borderId="28" xfId="0" applyNumberFormat="1" applyFont="1" applyFill="1" applyBorder="1" applyAlignment="1">
      <alignment horizontal="left" vertical="center" indent="2"/>
    </xf>
  </cellXfs>
  <cellStyles count="5">
    <cellStyle name="Обычный" xfId="0" builtinId="0"/>
    <cellStyle name="Обычный 2" xfId="1"/>
    <cellStyle name="Обычный 2 2" xfId="2"/>
    <cellStyle name="Обычный 2 2 2" xfId="3"/>
    <cellStyle name="Обычный_2002год"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H118"/>
  <sheetViews>
    <sheetView showGridLines="0" view="pageBreakPreview" zoomScaleSheetLayoutView="100" workbookViewId="0">
      <selection activeCell="B86" sqref="B86:L87"/>
    </sheetView>
  </sheetViews>
  <sheetFormatPr defaultColWidth="8.85546875" defaultRowHeight="15"/>
  <cols>
    <col min="1" max="1" width="3.5703125" style="1" customWidth="1"/>
    <col min="2" max="2" width="15.42578125" style="10" customWidth="1"/>
    <col min="3" max="3" width="23.85546875" style="10" customWidth="1"/>
    <col min="4" max="4" width="16" style="10" hidden="1" customWidth="1"/>
    <col min="5" max="5" width="47.85546875" style="10" hidden="1" customWidth="1"/>
    <col min="6" max="6" width="10.7109375" style="8" customWidth="1"/>
    <col min="7" max="7" width="19.140625" style="1" customWidth="1"/>
    <col min="8" max="8" width="16.140625" style="1" customWidth="1"/>
    <col min="9" max="9" width="11.7109375" style="1" customWidth="1"/>
    <col min="10" max="10" width="3" style="1" customWidth="1"/>
    <col min="11" max="11" width="14.28515625" style="1" customWidth="1"/>
    <col min="12" max="12" width="22.28515625" style="1" customWidth="1"/>
    <col min="13" max="13" width="18" style="1" customWidth="1"/>
    <col min="14" max="14" width="14.85546875" style="1" customWidth="1"/>
    <col min="15" max="16384" width="8.85546875" style="1"/>
  </cols>
  <sheetData>
    <row r="1" spans="2:12" ht="87.75" customHeight="1">
      <c r="G1" s="9"/>
      <c r="H1" s="300" t="s">
        <v>203</v>
      </c>
      <c r="I1" s="300"/>
      <c r="J1" s="300"/>
      <c r="K1" s="300"/>
      <c r="L1" s="300"/>
    </row>
    <row r="2" spans="2:12" ht="15" customHeight="1">
      <c r="G2" s="9"/>
      <c r="H2" s="9"/>
      <c r="I2" s="9"/>
      <c r="J2" s="301" t="s">
        <v>167</v>
      </c>
      <c r="K2" s="301"/>
      <c r="L2" s="302"/>
    </row>
    <row r="3" spans="2:12" ht="31.5" customHeight="1">
      <c r="G3" s="9"/>
      <c r="H3" s="9"/>
      <c r="J3" s="303" t="s">
        <v>209</v>
      </c>
      <c r="K3" s="303"/>
      <c r="L3" s="304"/>
    </row>
    <row r="4" spans="2:12" ht="12" customHeight="1">
      <c r="G4" s="9"/>
      <c r="H4" s="9"/>
      <c r="I4" s="9"/>
      <c r="J4" s="305" t="s">
        <v>146</v>
      </c>
      <c r="K4" s="305"/>
      <c r="L4" s="302"/>
    </row>
    <row r="5" spans="2:12" ht="12" customHeight="1">
      <c r="G5" s="9"/>
      <c r="H5" s="9"/>
      <c r="I5" s="9"/>
      <c r="J5" s="303" t="s">
        <v>210</v>
      </c>
      <c r="K5" s="303"/>
      <c r="L5" s="304"/>
    </row>
    <row r="6" spans="2:12" ht="12" customHeight="1">
      <c r="G6" s="9"/>
      <c r="H6" s="9"/>
      <c r="I6" s="9"/>
      <c r="J6" s="305" t="s">
        <v>20</v>
      </c>
      <c r="K6" s="305"/>
      <c r="L6" s="302"/>
    </row>
    <row r="7" spans="2:12" ht="12" customHeight="1">
      <c r="G7" s="9"/>
      <c r="H7" s="9"/>
      <c r="I7" s="9"/>
      <c r="J7" s="306" t="s">
        <v>211</v>
      </c>
      <c r="K7" s="306"/>
      <c r="L7" s="307"/>
    </row>
    <row r="8" spans="2:12" ht="12" customHeight="1">
      <c r="G8" s="9"/>
      <c r="H8" s="9"/>
      <c r="I8" s="9"/>
      <c r="J8" s="305" t="s">
        <v>28</v>
      </c>
      <c r="K8" s="305"/>
      <c r="L8" s="302"/>
    </row>
    <row r="9" spans="2:12" ht="16.5" customHeight="1">
      <c r="G9" s="9"/>
      <c r="H9" s="9"/>
      <c r="I9" s="9"/>
      <c r="J9" s="306" t="s">
        <v>215</v>
      </c>
      <c r="K9" s="306"/>
      <c r="L9" s="316"/>
    </row>
    <row r="10" spans="2:12" ht="8.25" customHeight="1">
      <c r="G10" s="9"/>
      <c r="H10" s="9"/>
      <c r="I10" s="9"/>
      <c r="J10" s="306"/>
      <c r="K10" s="302"/>
      <c r="L10" s="302"/>
    </row>
    <row r="11" spans="2:12" ht="21" customHeight="1">
      <c r="B11" s="315" t="s">
        <v>143</v>
      </c>
      <c r="C11" s="316"/>
      <c r="D11" s="316"/>
      <c r="E11" s="316"/>
      <c r="F11" s="316"/>
      <c r="G11" s="316"/>
      <c r="H11" s="316"/>
      <c r="I11" s="316"/>
      <c r="J11" s="316"/>
      <c r="K11" s="316"/>
      <c r="L11" s="77"/>
    </row>
    <row r="12" spans="2:12" ht="19.5" customHeight="1" thickBot="1">
      <c r="B12" s="315" t="s">
        <v>216</v>
      </c>
      <c r="C12" s="316"/>
      <c r="D12" s="316"/>
      <c r="E12" s="316"/>
      <c r="F12" s="316"/>
      <c r="G12" s="316"/>
      <c r="H12" s="316"/>
      <c r="I12" s="316"/>
      <c r="J12" s="316"/>
      <c r="K12" s="316"/>
      <c r="L12" s="88" t="s">
        <v>11</v>
      </c>
    </row>
    <row r="13" spans="2:12" ht="15.75" customHeight="1">
      <c r="B13" s="18"/>
      <c r="C13" s="18"/>
      <c r="D13" s="18"/>
      <c r="E13" s="317" t="s">
        <v>217</v>
      </c>
      <c r="F13" s="318"/>
      <c r="G13" s="318"/>
      <c r="H13" s="318"/>
      <c r="I13" s="78"/>
      <c r="J13" s="89"/>
      <c r="K13" s="90" t="s">
        <v>12</v>
      </c>
      <c r="L13" s="239" t="s">
        <v>218</v>
      </c>
    </row>
    <row r="14" spans="2:12" ht="14.25" customHeight="1">
      <c r="B14" s="179"/>
      <c r="C14" s="180"/>
      <c r="D14" s="156"/>
      <c r="E14" s="156"/>
      <c r="F14" s="156"/>
      <c r="G14" s="156"/>
      <c r="H14" s="156"/>
      <c r="I14" s="156"/>
      <c r="J14" s="319" t="s">
        <v>13</v>
      </c>
      <c r="K14" s="320"/>
      <c r="L14" s="21"/>
    </row>
    <row r="15" spans="2:12" ht="15.75" customHeight="1">
      <c r="B15" s="91"/>
      <c r="C15" s="91"/>
      <c r="D15" s="91"/>
      <c r="E15" s="91"/>
      <c r="F15" s="91"/>
      <c r="G15" s="91"/>
      <c r="H15" s="91"/>
      <c r="I15" s="91"/>
      <c r="J15" s="91"/>
      <c r="K15" s="92" t="s">
        <v>14</v>
      </c>
      <c r="L15" s="21"/>
    </row>
    <row r="16" spans="2:12" ht="15.75" customHeight="1">
      <c r="B16" s="91" t="s">
        <v>172</v>
      </c>
      <c r="C16" s="91" t="s">
        <v>212</v>
      </c>
      <c r="D16" s="91"/>
      <c r="E16" s="91"/>
      <c r="F16" s="91"/>
      <c r="G16" s="91"/>
      <c r="H16" s="91"/>
      <c r="I16" s="158"/>
      <c r="J16" s="319" t="s">
        <v>15</v>
      </c>
      <c r="K16" s="320"/>
      <c r="L16" s="22"/>
    </row>
    <row r="17" spans="1:13" ht="19.5" customHeight="1">
      <c r="B17" s="330" t="s">
        <v>171</v>
      </c>
      <c r="C17" s="330"/>
      <c r="D17" s="23"/>
      <c r="E17" s="23"/>
      <c r="F17" s="23"/>
      <c r="G17" s="23"/>
      <c r="H17" s="23"/>
      <c r="I17" s="23"/>
      <c r="J17" s="319" t="s">
        <v>13</v>
      </c>
      <c r="K17" s="320"/>
      <c r="L17" s="22"/>
    </row>
    <row r="18" spans="1:13" ht="15.75" customHeight="1">
      <c r="B18" s="157" t="s">
        <v>165</v>
      </c>
      <c r="C18" s="23"/>
      <c r="D18" s="23"/>
      <c r="E18" s="23" t="s">
        <v>208</v>
      </c>
      <c r="F18" s="23"/>
      <c r="G18" s="23"/>
      <c r="H18" s="23"/>
      <c r="I18" s="23"/>
      <c r="J18" s="319" t="s">
        <v>18</v>
      </c>
      <c r="K18" s="320"/>
      <c r="L18" s="22"/>
    </row>
    <row r="19" spans="1:13" ht="18.75" customHeight="1">
      <c r="B19" s="157" t="s">
        <v>166</v>
      </c>
      <c r="C19" s="23"/>
      <c r="D19" s="23"/>
      <c r="E19" s="23"/>
      <c r="F19" s="23"/>
      <c r="G19" s="23"/>
      <c r="H19" s="23"/>
      <c r="I19" s="23"/>
      <c r="J19" s="91"/>
      <c r="K19" s="167"/>
      <c r="L19" s="322"/>
    </row>
    <row r="20" spans="1:13" ht="15.75" customHeight="1">
      <c r="B20" s="157"/>
      <c r="C20" s="23"/>
      <c r="D20" s="23"/>
      <c r="E20" s="321" t="s">
        <v>204</v>
      </c>
      <c r="F20" s="321"/>
      <c r="G20" s="321"/>
      <c r="H20" s="23"/>
      <c r="I20" s="23"/>
      <c r="J20" s="23"/>
      <c r="K20" s="93"/>
      <c r="L20" s="323"/>
    </row>
    <row r="21" spans="1:13" ht="15.75" customHeight="1" thickBot="1">
      <c r="B21" s="91" t="s">
        <v>16</v>
      </c>
      <c r="C21" s="91"/>
      <c r="D21" s="91"/>
      <c r="E21" s="91"/>
      <c r="F21" s="91"/>
      <c r="G21" s="91"/>
      <c r="H21" s="159"/>
      <c r="I21" s="159"/>
      <c r="J21" s="331" t="s">
        <v>17</v>
      </c>
      <c r="K21" s="332"/>
      <c r="L21" s="24">
        <v>383</v>
      </c>
    </row>
    <row r="22" spans="1:13" s="2" customFormat="1" ht="15.75" customHeight="1">
      <c r="B22" s="333" t="s">
        <v>32</v>
      </c>
      <c r="C22" s="333"/>
      <c r="D22" s="333"/>
      <c r="E22" s="333"/>
      <c r="F22" s="334"/>
      <c r="G22" s="334"/>
      <c r="H22" s="334"/>
      <c r="I22" s="334"/>
      <c r="J22" s="334"/>
      <c r="K22" s="334"/>
      <c r="L22" s="334"/>
    </row>
    <row r="23" spans="1:13" s="2" customFormat="1" ht="19.5" customHeight="1">
      <c r="A23" s="12"/>
      <c r="B23" s="335" t="s">
        <v>0</v>
      </c>
      <c r="C23" s="335"/>
      <c r="D23" s="335"/>
      <c r="E23" s="336"/>
      <c r="F23" s="308" t="s">
        <v>1</v>
      </c>
      <c r="G23" s="309" t="s">
        <v>174</v>
      </c>
      <c r="H23" s="308" t="s">
        <v>19</v>
      </c>
      <c r="I23" s="308"/>
      <c r="J23" s="308"/>
      <c r="K23" s="308"/>
      <c r="L23" s="282"/>
    </row>
    <row r="24" spans="1:13" s="2" customFormat="1" ht="63" customHeight="1">
      <c r="A24" s="12"/>
      <c r="B24" s="337"/>
      <c r="C24" s="337"/>
      <c r="D24" s="337"/>
      <c r="E24" s="338"/>
      <c r="F24" s="308"/>
      <c r="G24" s="309"/>
      <c r="H24" s="227" t="s">
        <v>219</v>
      </c>
      <c r="I24" s="282" t="s">
        <v>220</v>
      </c>
      <c r="J24" s="283"/>
      <c r="K24" s="227" t="s">
        <v>221</v>
      </c>
      <c r="L24" s="94" t="s">
        <v>10</v>
      </c>
    </row>
    <row r="25" spans="1:13" s="85" customFormat="1" ht="11.25" customHeight="1" thickBot="1">
      <c r="A25" s="84"/>
      <c r="B25" s="291">
        <v>1</v>
      </c>
      <c r="C25" s="291"/>
      <c r="D25" s="291"/>
      <c r="E25" s="292"/>
      <c r="F25" s="95">
        <v>2</v>
      </c>
      <c r="G25" s="96">
        <v>3</v>
      </c>
      <c r="H25" s="96">
        <v>4</v>
      </c>
      <c r="I25" s="313">
        <v>5</v>
      </c>
      <c r="J25" s="314"/>
      <c r="K25" s="96">
        <v>6</v>
      </c>
      <c r="L25" s="97">
        <v>7</v>
      </c>
    </row>
    <row r="26" spans="1:13" customFormat="1" ht="17.25" customHeight="1">
      <c r="A26" s="12"/>
      <c r="B26" s="285" t="s">
        <v>175</v>
      </c>
      <c r="C26" s="285"/>
      <c r="D26" s="285"/>
      <c r="E26" s="285"/>
      <c r="F26" s="98" t="s">
        <v>6</v>
      </c>
      <c r="G26" s="99" t="s">
        <v>5</v>
      </c>
      <c r="H26" s="100"/>
      <c r="I26" s="286"/>
      <c r="J26" s="287"/>
      <c r="K26" s="100"/>
      <c r="L26" s="101"/>
    </row>
    <row r="27" spans="1:13" s="17" customFormat="1" ht="18" customHeight="1">
      <c r="A27" s="13"/>
      <c r="B27" s="288" t="s">
        <v>176</v>
      </c>
      <c r="C27" s="289"/>
      <c r="D27" s="289"/>
      <c r="E27" s="289"/>
      <c r="F27" s="102" t="s">
        <v>7</v>
      </c>
      <c r="G27" s="103" t="s">
        <v>5</v>
      </c>
      <c r="H27" s="104"/>
      <c r="I27" s="290"/>
      <c r="J27" s="278"/>
      <c r="K27" s="105"/>
      <c r="L27" s="106"/>
      <c r="M27" s="25"/>
    </row>
    <row r="28" spans="1:13" s="2" customFormat="1">
      <c r="A28" s="12"/>
      <c r="B28" s="284" t="s">
        <v>139</v>
      </c>
      <c r="C28" s="284"/>
      <c r="D28" s="284"/>
      <c r="E28" s="284"/>
      <c r="F28" s="107" t="s">
        <v>33</v>
      </c>
      <c r="G28" s="160" t="s">
        <v>5</v>
      </c>
      <c r="H28" s="109">
        <v>15075975</v>
      </c>
      <c r="I28" s="275">
        <v>15075975</v>
      </c>
      <c r="J28" s="276"/>
      <c r="K28" s="109">
        <v>15075975</v>
      </c>
      <c r="L28" s="110"/>
    </row>
    <row r="29" spans="1:13" s="2" customFormat="1" ht="30.75" customHeight="1">
      <c r="A29" s="12"/>
      <c r="B29" s="263" t="s">
        <v>109</v>
      </c>
      <c r="C29" s="263"/>
      <c r="D29" s="263"/>
      <c r="E29" s="263"/>
      <c r="F29" s="111">
        <v>1100</v>
      </c>
      <c r="G29" s="103">
        <v>120</v>
      </c>
      <c r="H29" s="104"/>
      <c r="I29" s="277"/>
      <c r="J29" s="278"/>
      <c r="K29" s="236"/>
      <c r="L29" s="106"/>
    </row>
    <row r="30" spans="1:13" s="2" customFormat="1" ht="18.75" customHeight="1">
      <c r="A30" s="12"/>
      <c r="B30" s="310" t="s">
        <v>31</v>
      </c>
      <c r="C30" s="310"/>
      <c r="D30" s="310"/>
      <c r="E30" s="310"/>
      <c r="F30" s="112">
        <v>1200</v>
      </c>
      <c r="G30" s="108">
        <v>130</v>
      </c>
      <c r="H30" s="109">
        <f>H31+H32+H33</f>
        <v>11539116</v>
      </c>
      <c r="I30" s="275">
        <f>I31+I32+I33</f>
        <v>11539116</v>
      </c>
      <c r="J30" s="276"/>
      <c r="K30" s="109">
        <f>K31+K32+K33</f>
        <v>11539116</v>
      </c>
      <c r="L30" s="113"/>
    </row>
    <row r="31" spans="1:13" s="2" customFormat="1" ht="93" customHeight="1">
      <c r="A31" s="12"/>
      <c r="B31" s="261" t="s">
        <v>205</v>
      </c>
      <c r="C31" s="261"/>
      <c r="D31" s="261"/>
      <c r="E31" s="261"/>
      <c r="F31" s="112">
        <v>1210</v>
      </c>
      <c r="G31" s="247">
        <v>130</v>
      </c>
      <c r="H31" s="248">
        <v>11169116</v>
      </c>
      <c r="I31" s="290">
        <v>11169116</v>
      </c>
      <c r="J31" s="283"/>
      <c r="K31" s="248">
        <v>11169116</v>
      </c>
      <c r="L31" s="249"/>
    </row>
    <row r="32" spans="1:13" s="6" customFormat="1" ht="32.25" customHeight="1">
      <c r="A32" s="13"/>
      <c r="B32" s="261" t="s">
        <v>126</v>
      </c>
      <c r="C32" s="261"/>
      <c r="D32" s="261"/>
      <c r="E32" s="261"/>
      <c r="F32" s="111">
        <v>1220</v>
      </c>
      <c r="G32" s="103">
        <v>130</v>
      </c>
      <c r="H32" s="104"/>
      <c r="I32" s="277"/>
      <c r="J32" s="278"/>
      <c r="K32" s="104"/>
      <c r="L32" s="106"/>
    </row>
    <row r="33" spans="1:13" s="6" customFormat="1">
      <c r="A33" s="13"/>
      <c r="B33" s="293" t="s">
        <v>110</v>
      </c>
      <c r="C33" s="293"/>
      <c r="D33" s="293"/>
      <c r="E33" s="294"/>
      <c r="F33" s="111">
        <v>1230</v>
      </c>
      <c r="G33" s="103">
        <v>130</v>
      </c>
      <c r="H33" s="104">
        <v>370000</v>
      </c>
      <c r="I33" s="277">
        <v>370000</v>
      </c>
      <c r="J33" s="295"/>
      <c r="K33" s="104">
        <v>370000</v>
      </c>
      <c r="L33" s="106"/>
      <c r="M33" s="87"/>
    </row>
    <row r="34" spans="1:13" s="2" customFormat="1">
      <c r="A34" s="12"/>
      <c r="B34" s="263" t="s">
        <v>111</v>
      </c>
      <c r="C34" s="263"/>
      <c r="D34" s="263"/>
      <c r="E34" s="281"/>
      <c r="F34" s="112">
        <v>1300</v>
      </c>
      <c r="G34" s="108">
        <v>140</v>
      </c>
      <c r="H34" s="109"/>
      <c r="I34" s="275"/>
      <c r="J34" s="276"/>
      <c r="K34" s="191"/>
      <c r="L34" s="113"/>
    </row>
    <row r="35" spans="1:13" s="6" customFormat="1">
      <c r="A35" s="13"/>
      <c r="B35" s="263" t="s">
        <v>149</v>
      </c>
      <c r="C35" s="263"/>
      <c r="D35" s="263"/>
      <c r="E35" s="281"/>
      <c r="F35" s="111">
        <v>1400</v>
      </c>
      <c r="G35" s="103">
        <v>150</v>
      </c>
      <c r="H35" s="104">
        <v>6155600</v>
      </c>
      <c r="I35" s="277">
        <v>6155600</v>
      </c>
      <c r="J35" s="278"/>
      <c r="K35" s="104">
        <v>6155600</v>
      </c>
      <c r="L35" s="106"/>
    </row>
    <row r="36" spans="1:13" s="6" customFormat="1" ht="29.25" customHeight="1">
      <c r="A36" s="13"/>
      <c r="B36" s="261" t="s">
        <v>137</v>
      </c>
      <c r="C36" s="261"/>
      <c r="D36" s="261"/>
      <c r="E36" s="261"/>
      <c r="F36" s="111">
        <v>1410</v>
      </c>
      <c r="G36" s="103">
        <v>150</v>
      </c>
      <c r="H36" s="104">
        <v>3536859</v>
      </c>
      <c r="I36" s="277">
        <v>3536859</v>
      </c>
      <c r="J36" s="278"/>
      <c r="K36" s="104">
        <v>3536859</v>
      </c>
      <c r="L36" s="106"/>
    </row>
    <row r="37" spans="1:13" s="6" customFormat="1">
      <c r="A37" s="13"/>
      <c r="B37" s="261" t="s">
        <v>23</v>
      </c>
      <c r="C37" s="261"/>
      <c r="D37" s="261"/>
      <c r="E37" s="261"/>
      <c r="F37" s="111">
        <v>1420</v>
      </c>
      <c r="G37" s="103">
        <v>150</v>
      </c>
      <c r="H37" s="104"/>
      <c r="I37" s="117"/>
      <c r="J37" s="118"/>
      <c r="K37" s="105"/>
      <c r="L37" s="106"/>
    </row>
    <row r="38" spans="1:13" s="6" customFormat="1" ht="31.5" customHeight="1" thickBot="1">
      <c r="A38" s="13"/>
      <c r="B38" s="261" t="s">
        <v>124</v>
      </c>
      <c r="C38" s="261"/>
      <c r="D38" s="261"/>
      <c r="E38" s="262"/>
      <c r="F38" s="147">
        <v>1430</v>
      </c>
      <c r="G38" s="192">
        <v>150</v>
      </c>
      <c r="H38" s="193"/>
      <c r="I38" s="194"/>
      <c r="J38" s="195"/>
      <c r="K38" s="196"/>
      <c r="L38" s="197"/>
      <c r="M38" s="87"/>
    </row>
    <row r="39" spans="1:13" s="6" customFormat="1">
      <c r="A39" s="13"/>
      <c r="B39" s="268" t="s">
        <v>108</v>
      </c>
      <c r="C39" s="268"/>
      <c r="D39" s="268"/>
      <c r="E39" s="268"/>
      <c r="F39" s="112">
        <v>1500</v>
      </c>
      <c r="G39" s="108">
        <v>180</v>
      </c>
      <c r="H39" s="109"/>
      <c r="I39" s="279"/>
      <c r="J39" s="280"/>
      <c r="K39" s="191"/>
      <c r="L39" s="113"/>
    </row>
    <row r="40" spans="1:13" s="2" customFormat="1">
      <c r="A40" s="12"/>
      <c r="B40" s="263" t="s">
        <v>24</v>
      </c>
      <c r="C40" s="263"/>
      <c r="D40" s="263"/>
      <c r="E40" s="263"/>
      <c r="F40" s="121">
        <v>1600</v>
      </c>
      <c r="G40" s="122" t="s">
        <v>5</v>
      </c>
      <c r="H40" s="123"/>
      <c r="I40" s="273"/>
      <c r="J40" s="274"/>
      <c r="K40" s="124"/>
      <c r="L40" s="125"/>
      <c r="M40" s="86"/>
    </row>
    <row r="41" spans="1:13" s="2" customFormat="1" ht="33.75" customHeight="1">
      <c r="A41" s="12"/>
      <c r="B41" s="260" t="s">
        <v>155</v>
      </c>
      <c r="C41" s="260"/>
      <c r="D41" s="260"/>
      <c r="E41" s="260"/>
      <c r="F41" s="111">
        <v>1610</v>
      </c>
      <c r="G41" s="126">
        <v>400</v>
      </c>
      <c r="H41" s="123"/>
      <c r="I41" s="273"/>
      <c r="J41" s="274"/>
      <c r="K41" s="123"/>
      <c r="L41" s="125"/>
      <c r="M41" s="86"/>
    </row>
    <row r="42" spans="1:13" s="2" customFormat="1" ht="30.75" customHeight="1">
      <c r="A42" s="12"/>
      <c r="B42" s="264" t="s">
        <v>112</v>
      </c>
      <c r="C42" s="264"/>
      <c r="D42" s="264"/>
      <c r="E42" s="264"/>
      <c r="F42" s="111">
        <v>1611</v>
      </c>
      <c r="G42" s="126">
        <v>410</v>
      </c>
      <c r="H42" s="123"/>
      <c r="I42" s="117"/>
      <c r="J42" s="118"/>
      <c r="K42" s="123"/>
      <c r="L42" s="125"/>
    </row>
    <row r="43" spans="1:13" s="2" customFormat="1">
      <c r="A43" s="12"/>
      <c r="B43" s="264" t="s">
        <v>113</v>
      </c>
      <c r="C43" s="264"/>
      <c r="D43" s="264"/>
      <c r="E43" s="264"/>
      <c r="F43" s="111">
        <v>1612</v>
      </c>
      <c r="G43" s="126">
        <v>420</v>
      </c>
      <c r="H43" s="123"/>
      <c r="I43" s="117"/>
      <c r="J43" s="118"/>
      <c r="K43" s="123"/>
      <c r="L43" s="125"/>
    </row>
    <row r="44" spans="1:13" s="2" customFormat="1">
      <c r="A44" s="12"/>
      <c r="B44" s="264" t="s">
        <v>114</v>
      </c>
      <c r="C44" s="264"/>
      <c r="D44" s="264"/>
      <c r="E44" s="264"/>
      <c r="F44" s="111">
        <v>1613</v>
      </c>
      <c r="G44" s="126">
        <v>430</v>
      </c>
      <c r="H44" s="123"/>
      <c r="I44" s="117"/>
      <c r="J44" s="118"/>
      <c r="K44" s="123"/>
      <c r="L44" s="125"/>
    </row>
    <row r="45" spans="1:13" s="2" customFormat="1">
      <c r="A45" s="12"/>
      <c r="B45" s="264" t="s">
        <v>115</v>
      </c>
      <c r="C45" s="264"/>
      <c r="D45" s="264"/>
      <c r="E45" s="264"/>
      <c r="F45" s="111">
        <v>1614</v>
      </c>
      <c r="G45" s="126">
        <v>440</v>
      </c>
      <c r="H45" s="123"/>
      <c r="I45" s="117"/>
      <c r="J45" s="118"/>
      <c r="K45" s="123"/>
      <c r="L45" s="125"/>
    </row>
    <row r="46" spans="1:13" s="2" customFormat="1" ht="17.25" customHeight="1">
      <c r="A46" s="12"/>
      <c r="B46" s="261" t="s">
        <v>150</v>
      </c>
      <c r="C46" s="261"/>
      <c r="D46" s="261"/>
      <c r="E46" s="262"/>
      <c r="F46" s="111">
        <v>1620</v>
      </c>
      <c r="G46" s="103">
        <v>600</v>
      </c>
      <c r="H46" s="123"/>
      <c r="I46" s="273"/>
      <c r="J46" s="274"/>
      <c r="K46" s="123"/>
      <c r="L46" s="125"/>
    </row>
    <row r="47" spans="1:13" s="2" customFormat="1" ht="33.75" customHeight="1">
      <c r="A47" s="12"/>
      <c r="B47" s="264" t="s">
        <v>116</v>
      </c>
      <c r="C47" s="264"/>
      <c r="D47" s="264"/>
      <c r="E47" s="264"/>
      <c r="F47" s="111">
        <v>1621</v>
      </c>
      <c r="G47" s="103">
        <v>620</v>
      </c>
      <c r="H47" s="123"/>
      <c r="I47" s="117"/>
      <c r="J47" s="118"/>
      <c r="K47" s="123"/>
      <c r="L47" s="125"/>
    </row>
    <row r="48" spans="1:13" s="2" customFormat="1" ht="31.5" customHeight="1">
      <c r="A48" s="12"/>
      <c r="B48" s="264" t="s">
        <v>117</v>
      </c>
      <c r="C48" s="264"/>
      <c r="D48" s="264"/>
      <c r="E48" s="264"/>
      <c r="F48" s="111">
        <v>1622</v>
      </c>
      <c r="G48" s="103">
        <v>630</v>
      </c>
      <c r="H48" s="123"/>
      <c r="I48" s="117"/>
      <c r="J48" s="118"/>
      <c r="K48" s="123"/>
      <c r="L48" s="125"/>
    </row>
    <row r="49" spans="1:242" s="2" customFormat="1" ht="18.75" customHeight="1">
      <c r="A49" s="12"/>
      <c r="B49" s="265" t="s">
        <v>123</v>
      </c>
      <c r="C49" s="265"/>
      <c r="D49" s="265"/>
      <c r="E49" s="265"/>
      <c r="F49" s="111">
        <v>1623</v>
      </c>
      <c r="G49" s="103">
        <v>650</v>
      </c>
      <c r="H49" s="123"/>
      <c r="I49" s="117"/>
      <c r="J49" s="118"/>
      <c r="K49" s="123"/>
      <c r="L49" s="125"/>
    </row>
    <row r="50" spans="1:242" s="2" customFormat="1" ht="17.25" customHeight="1">
      <c r="A50" s="12"/>
      <c r="B50" s="263" t="s">
        <v>177</v>
      </c>
      <c r="C50" s="263"/>
      <c r="D50" s="263"/>
      <c r="E50" s="263"/>
      <c r="F50" s="111">
        <v>1700</v>
      </c>
      <c r="G50" s="126" t="s">
        <v>5</v>
      </c>
      <c r="H50" s="123"/>
      <c r="I50" s="273"/>
      <c r="J50" s="274"/>
      <c r="K50" s="123"/>
      <c r="L50" s="125"/>
    </row>
    <row r="51" spans="1:242" s="6" customFormat="1" ht="30" customHeight="1">
      <c r="A51" s="13"/>
      <c r="B51" s="261" t="s">
        <v>136</v>
      </c>
      <c r="C51" s="261"/>
      <c r="D51" s="261"/>
      <c r="E51" s="261"/>
      <c r="F51" s="111">
        <v>1710</v>
      </c>
      <c r="G51" s="103">
        <v>510</v>
      </c>
      <c r="H51" s="104"/>
      <c r="I51" s="277"/>
      <c r="J51" s="278"/>
      <c r="K51" s="104"/>
      <c r="L51" s="127" t="s">
        <v>5</v>
      </c>
      <c r="M51" s="87"/>
    </row>
    <row r="52" spans="1:242" s="6" customFormat="1" ht="18.75" customHeight="1">
      <c r="A52" s="13"/>
      <c r="B52" s="259" t="s">
        <v>178</v>
      </c>
      <c r="C52" s="259"/>
      <c r="D52" s="259"/>
      <c r="E52" s="259"/>
      <c r="F52" s="111">
        <v>1720</v>
      </c>
      <c r="G52" s="103">
        <v>510</v>
      </c>
      <c r="H52" s="104"/>
      <c r="I52" s="119"/>
      <c r="J52" s="120"/>
      <c r="K52" s="104"/>
      <c r="L52" s="127"/>
      <c r="M52" s="87"/>
    </row>
    <row r="53" spans="1:242" s="6" customFormat="1">
      <c r="A53" s="13"/>
      <c r="B53" s="261" t="s">
        <v>36</v>
      </c>
      <c r="C53" s="261"/>
      <c r="D53" s="261"/>
      <c r="E53" s="261"/>
      <c r="F53" s="111">
        <v>1730</v>
      </c>
      <c r="G53" s="103">
        <v>640</v>
      </c>
      <c r="H53" s="104"/>
      <c r="I53" s="119"/>
      <c r="J53" s="120"/>
      <c r="K53" s="104"/>
      <c r="L53" s="127"/>
    </row>
    <row r="54" spans="1:242" s="6" customFormat="1">
      <c r="A54" s="13"/>
      <c r="B54" s="261" t="s">
        <v>39</v>
      </c>
      <c r="C54" s="261"/>
      <c r="D54" s="261"/>
      <c r="E54" s="261"/>
      <c r="F54" s="128">
        <v>1740</v>
      </c>
      <c r="G54" s="129">
        <v>710</v>
      </c>
      <c r="H54" s="130"/>
      <c r="I54" s="269"/>
      <c r="J54" s="270"/>
      <c r="K54" s="130"/>
      <c r="L54" s="131"/>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c r="HX54" s="13"/>
      <c r="HY54" s="13"/>
      <c r="HZ54" s="13"/>
      <c r="IA54" s="13"/>
      <c r="IB54" s="13"/>
      <c r="IC54" s="13"/>
      <c r="ID54" s="13"/>
      <c r="IE54" s="13"/>
      <c r="IF54" s="13"/>
      <c r="IG54" s="13"/>
      <c r="IH54" s="13"/>
    </row>
    <row r="55" spans="1:242" s="11" customFormat="1">
      <c r="A55" s="14"/>
      <c r="B55" s="298" t="s">
        <v>140</v>
      </c>
      <c r="C55" s="298"/>
      <c r="D55" s="298"/>
      <c r="E55" s="298"/>
      <c r="F55" s="132">
        <v>2000</v>
      </c>
      <c r="G55" s="133" t="s">
        <v>5</v>
      </c>
      <c r="H55" s="134">
        <v>15075975</v>
      </c>
      <c r="I55" s="271">
        <v>15075975</v>
      </c>
      <c r="J55" s="272"/>
      <c r="K55" s="134">
        <v>15075975</v>
      </c>
      <c r="L55" s="135"/>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c r="IH55" s="14"/>
    </row>
    <row r="56" spans="1:242" s="3" customFormat="1" ht="30.75" customHeight="1">
      <c r="A56" s="14"/>
      <c r="B56" s="263" t="s">
        <v>130</v>
      </c>
      <c r="C56" s="263"/>
      <c r="D56" s="263"/>
      <c r="E56" s="281"/>
      <c r="F56" s="111">
        <v>2100</v>
      </c>
      <c r="G56" s="126" t="s">
        <v>5</v>
      </c>
      <c r="H56" s="134">
        <f>H57+H58+H59+H60+H61+H62+H63+H64</f>
        <v>10050156</v>
      </c>
      <c r="I56" s="271">
        <f>I57+I58+I59+I60+J61+J62+J63+J64</f>
        <v>10050156</v>
      </c>
      <c r="J56" s="272"/>
      <c r="K56" s="134">
        <f>K57+K58+K59+K60+K61+K62+K63+K64</f>
        <v>10050156</v>
      </c>
      <c r="L56" s="125" t="s">
        <v>5</v>
      </c>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c r="FW56" s="14"/>
      <c r="FX56" s="14"/>
      <c r="FY56" s="14"/>
      <c r="FZ56" s="14"/>
      <c r="GA56" s="14"/>
      <c r="GB56" s="14"/>
      <c r="GC56" s="14"/>
      <c r="GD56" s="14"/>
      <c r="GE56" s="14"/>
      <c r="GF56" s="14"/>
      <c r="GG56" s="14"/>
      <c r="GH56" s="14"/>
      <c r="GI56" s="14"/>
      <c r="GJ56" s="14"/>
      <c r="GK56" s="14"/>
      <c r="GL56" s="14"/>
      <c r="GM56" s="14"/>
      <c r="GN56" s="14"/>
      <c r="GO56" s="14"/>
      <c r="GP56" s="14"/>
      <c r="GQ56" s="14"/>
      <c r="GR56" s="14"/>
      <c r="GS56" s="14"/>
      <c r="GT56" s="14"/>
      <c r="GU56" s="14"/>
      <c r="GV56" s="14"/>
      <c r="GW56" s="14"/>
      <c r="GX56" s="14"/>
      <c r="GY56" s="14"/>
      <c r="GZ56" s="14"/>
      <c r="HA56" s="14"/>
      <c r="HB56" s="14"/>
      <c r="HC56" s="14"/>
      <c r="HD56" s="14"/>
      <c r="HE56" s="14"/>
      <c r="HF56" s="14"/>
      <c r="HG56" s="14"/>
      <c r="HH56" s="14"/>
      <c r="HI56" s="14"/>
      <c r="HJ56" s="14"/>
      <c r="HK56" s="14"/>
      <c r="HL56" s="14"/>
      <c r="HM56" s="14"/>
      <c r="HN56" s="14"/>
      <c r="HO56" s="14"/>
      <c r="HP56" s="14"/>
      <c r="HQ56" s="14"/>
      <c r="HR56" s="14"/>
      <c r="HS56" s="14"/>
      <c r="HT56" s="14"/>
      <c r="HU56" s="14"/>
      <c r="HV56" s="14"/>
      <c r="HW56" s="14"/>
      <c r="HX56" s="14"/>
      <c r="HY56" s="14"/>
      <c r="HZ56" s="14"/>
      <c r="IA56" s="14"/>
      <c r="IB56" s="14"/>
      <c r="IC56" s="14"/>
      <c r="ID56" s="14"/>
      <c r="IE56" s="14"/>
      <c r="IF56" s="14"/>
      <c r="IG56" s="14"/>
      <c r="IH56" s="14"/>
    </row>
    <row r="57" spans="1:242" s="2" customFormat="1" ht="30" customHeight="1">
      <c r="A57" s="12"/>
      <c r="B57" s="261" t="s">
        <v>27</v>
      </c>
      <c r="C57" s="261"/>
      <c r="D57" s="261"/>
      <c r="E57" s="261"/>
      <c r="F57" s="111">
        <v>2110</v>
      </c>
      <c r="G57" s="103">
        <v>111</v>
      </c>
      <c r="H57" s="104">
        <v>7709820</v>
      </c>
      <c r="I57" s="277">
        <v>7709820</v>
      </c>
      <c r="J57" s="278"/>
      <c r="K57" s="104">
        <v>7709820</v>
      </c>
      <c r="L57" s="106" t="s">
        <v>5</v>
      </c>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c r="IE57" s="12"/>
      <c r="IF57" s="12"/>
      <c r="IG57" s="12"/>
      <c r="IH57" s="12"/>
    </row>
    <row r="58" spans="1:242" s="2" customFormat="1">
      <c r="A58" s="12"/>
      <c r="B58" s="261" t="s">
        <v>2</v>
      </c>
      <c r="C58" s="261"/>
      <c r="D58" s="261"/>
      <c r="E58" s="261"/>
      <c r="F58" s="111">
        <v>2120</v>
      </c>
      <c r="G58" s="103">
        <v>112</v>
      </c>
      <c r="H58" s="104">
        <v>12000</v>
      </c>
      <c r="I58" s="277">
        <v>12000</v>
      </c>
      <c r="J58" s="278"/>
      <c r="K58" s="104">
        <v>12000</v>
      </c>
      <c r="L58" s="106" t="s">
        <v>5</v>
      </c>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2"/>
      <c r="FT58" s="12"/>
      <c r="FU58" s="12"/>
      <c r="FV58" s="12"/>
      <c r="FW58" s="12"/>
      <c r="FX58" s="12"/>
      <c r="FY58" s="12"/>
      <c r="FZ58" s="12"/>
      <c r="GA58" s="12"/>
      <c r="GB58" s="12"/>
      <c r="GC58" s="12"/>
      <c r="GD58" s="12"/>
      <c r="GE58" s="12"/>
      <c r="GF58" s="12"/>
      <c r="GG58" s="12"/>
      <c r="GH58" s="12"/>
      <c r="GI58" s="12"/>
      <c r="GJ58" s="12"/>
      <c r="GK58" s="12"/>
      <c r="GL58" s="12"/>
      <c r="GM58" s="12"/>
      <c r="GN58" s="12"/>
      <c r="GO58" s="12"/>
      <c r="GP58" s="12"/>
      <c r="GQ58" s="12"/>
      <c r="GR58" s="12"/>
      <c r="GS58" s="12"/>
      <c r="GT58" s="12"/>
      <c r="GU58" s="12"/>
      <c r="GV58" s="12"/>
      <c r="GW58" s="12"/>
      <c r="GX58" s="12"/>
      <c r="GY58" s="12"/>
      <c r="GZ58" s="12"/>
      <c r="HA58" s="12"/>
      <c r="HB58" s="12"/>
      <c r="HC58" s="12"/>
      <c r="HD58" s="12"/>
      <c r="HE58" s="12"/>
      <c r="HF58" s="12"/>
      <c r="HG58" s="12"/>
      <c r="HH58" s="12"/>
      <c r="HI58" s="12"/>
      <c r="HJ58" s="12"/>
      <c r="HK58" s="12"/>
      <c r="HL58" s="12"/>
      <c r="HM58" s="12"/>
      <c r="HN58" s="12"/>
      <c r="HO58" s="12"/>
      <c r="HP58" s="12"/>
      <c r="HQ58" s="12"/>
      <c r="HR58" s="12"/>
      <c r="HS58" s="12"/>
      <c r="HT58" s="12"/>
      <c r="HU58" s="12"/>
      <c r="HV58" s="12"/>
      <c r="HW58" s="12"/>
      <c r="HX58" s="12"/>
      <c r="HY58" s="12"/>
      <c r="HZ58" s="12"/>
      <c r="IA58" s="12"/>
      <c r="IB58" s="12"/>
      <c r="IC58" s="12"/>
      <c r="ID58" s="12"/>
      <c r="IE58" s="12"/>
      <c r="IF58" s="12"/>
      <c r="IG58" s="12"/>
      <c r="IH58" s="12"/>
    </row>
    <row r="59" spans="1:242" s="2" customFormat="1" ht="17.25" customHeight="1">
      <c r="A59" s="12"/>
      <c r="B59" s="261" t="s">
        <v>25</v>
      </c>
      <c r="C59" s="261"/>
      <c r="D59" s="261"/>
      <c r="E59" s="261"/>
      <c r="F59" s="111">
        <v>2130</v>
      </c>
      <c r="G59" s="103">
        <v>113</v>
      </c>
      <c r="H59" s="104"/>
      <c r="I59" s="277"/>
      <c r="J59" s="278"/>
      <c r="K59" s="104"/>
      <c r="L59" s="106" t="s">
        <v>5</v>
      </c>
    </row>
    <row r="60" spans="1:242" s="6" customFormat="1" ht="31.5" customHeight="1">
      <c r="A60" s="13"/>
      <c r="B60" s="261" t="s">
        <v>118</v>
      </c>
      <c r="C60" s="261"/>
      <c r="D60" s="261"/>
      <c r="E60" s="261"/>
      <c r="F60" s="136">
        <v>2140</v>
      </c>
      <c r="G60" s="137">
        <v>119</v>
      </c>
      <c r="H60" s="104">
        <v>2328336</v>
      </c>
      <c r="I60" s="277">
        <v>2328336</v>
      </c>
      <c r="J60" s="278"/>
      <c r="K60" s="104">
        <v>2328336</v>
      </c>
      <c r="L60" s="106" t="s">
        <v>5</v>
      </c>
    </row>
    <row r="61" spans="1:242" s="6" customFormat="1">
      <c r="A61" s="13"/>
      <c r="B61" s="261" t="s">
        <v>29</v>
      </c>
      <c r="C61" s="261"/>
      <c r="D61" s="261"/>
      <c r="E61" s="261"/>
      <c r="F61" s="138">
        <v>2150</v>
      </c>
      <c r="G61" s="139">
        <v>131</v>
      </c>
      <c r="H61" s="109"/>
      <c r="I61" s="140"/>
      <c r="J61" s="141"/>
      <c r="K61" s="109"/>
      <c r="L61" s="113" t="s">
        <v>5</v>
      </c>
    </row>
    <row r="62" spans="1:242" s="6" customFormat="1" ht="31.5" customHeight="1">
      <c r="A62" s="13"/>
      <c r="B62" s="261" t="s">
        <v>107</v>
      </c>
      <c r="C62" s="261"/>
      <c r="D62" s="261"/>
      <c r="E62" s="261"/>
      <c r="F62" s="138">
        <v>2160</v>
      </c>
      <c r="G62" s="139">
        <v>133</v>
      </c>
      <c r="H62" s="109"/>
      <c r="I62" s="140"/>
      <c r="J62" s="141"/>
      <c r="K62" s="109"/>
      <c r="L62" s="113"/>
    </row>
    <row r="63" spans="1:242" s="6" customFormat="1">
      <c r="A63" s="13"/>
      <c r="B63" s="261" t="s">
        <v>30</v>
      </c>
      <c r="C63" s="261"/>
      <c r="D63" s="261"/>
      <c r="E63" s="261"/>
      <c r="F63" s="136">
        <v>2170</v>
      </c>
      <c r="G63" s="137">
        <v>134</v>
      </c>
      <c r="H63" s="104"/>
      <c r="I63" s="119"/>
      <c r="J63" s="120"/>
      <c r="K63" s="104"/>
      <c r="L63" s="106" t="s">
        <v>5</v>
      </c>
    </row>
    <row r="64" spans="1:242" s="6" customFormat="1" ht="31.5" customHeight="1" thickBot="1">
      <c r="A64" s="13"/>
      <c r="B64" s="261" t="s">
        <v>201</v>
      </c>
      <c r="C64" s="261"/>
      <c r="D64" s="261"/>
      <c r="E64" s="262"/>
      <c r="F64" s="199">
        <v>2180</v>
      </c>
      <c r="G64" s="200">
        <v>139</v>
      </c>
      <c r="H64" s="193"/>
      <c r="I64" s="194"/>
      <c r="J64" s="195"/>
      <c r="K64" s="193"/>
      <c r="L64" s="197" t="s">
        <v>5</v>
      </c>
    </row>
    <row r="65" spans="1:12" s="27" customFormat="1">
      <c r="A65" s="26"/>
      <c r="B65" s="268" t="s">
        <v>21</v>
      </c>
      <c r="C65" s="268"/>
      <c r="D65" s="268"/>
      <c r="E65" s="268"/>
      <c r="F65" s="112">
        <v>2200</v>
      </c>
      <c r="G65" s="108">
        <v>300</v>
      </c>
      <c r="H65" s="198"/>
      <c r="I65" s="275"/>
      <c r="J65" s="276"/>
      <c r="K65" s="198"/>
      <c r="L65" s="113" t="s">
        <v>5</v>
      </c>
    </row>
    <row r="66" spans="1:12" s="6" customFormat="1" ht="31.5" customHeight="1">
      <c r="A66" s="13"/>
      <c r="B66" s="261" t="s">
        <v>119</v>
      </c>
      <c r="C66" s="261"/>
      <c r="D66" s="261"/>
      <c r="E66" s="261"/>
      <c r="F66" s="111">
        <v>2210</v>
      </c>
      <c r="G66" s="103">
        <v>321</v>
      </c>
      <c r="H66" s="104"/>
      <c r="I66" s="277"/>
      <c r="J66" s="278"/>
      <c r="K66" s="104"/>
      <c r="L66" s="106" t="s">
        <v>5</v>
      </c>
    </row>
    <row r="67" spans="1:12" s="6" customFormat="1" ht="18" customHeight="1">
      <c r="A67" s="13"/>
      <c r="B67" s="261" t="s">
        <v>200</v>
      </c>
      <c r="C67" s="261"/>
      <c r="D67" s="261"/>
      <c r="E67" s="261"/>
      <c r="F67" s="111">
        <v>2220</v>
      </c>
      <c r="G67" s="103">
        <v>323</v>
      </c>
      <c r="H67" s="104"/>
      <c r="I67" s="187"/>
      <c r="J67" s="188"/>
      <c r="K67" s="104"/>
      <c r="L67" s="106"/>
    </row>
    <row r="68" spans="1:12" s="2" customFormat="1" ht="31.5" customHeight="1">
      <c r="A68" s="12"/>
      <c r="B68" s="261" t="s">
        <v>44</v>
      </c>
      <c r="C68" s="261"/>
      <c r="D68" s="261"/>
      <c r="E68" s="261"/>
      <c r="F68" s="111">
        <v>2230</v>
      </c>
      <c r="G68" s="126">
        <v>340</v>
      </c>
      <c r="H68" s="123"/>
      <c r="I68" s="273"/>
      <c r="J68" s="274"/>
      <c r="K68" s="123"/>
      <c r="L68" s="125" t="s">
        <v>5</v>
      </c>
    </row>
    <row r="69" spans="1:12" s="2" customFormat="1" ht="44.25" customHeight="1">
      <c r="A69" s="12"/>
      <c r="B69" s="261" t="s">
        <v>26</v>
      </c>
      <c r="C69" s="261"/>
      <c r="D69" s="261"/>
      <c r="E69" s="261"/>
      <c r="F69" s="111">
        <v>2240</v>
      </c>
      <c r="G69" s="126">
        <v>350</v>
      </c>
      <c r="H69" s="123"/>
      <c r="I69" s="273"/>
      <c r="J69" s="274"/>
      <c r="K69" s="123"/>
      <c r="L69" s="125" t="s">
        <v>5</v>
      </c>
    </row>
    <row r="70" spans="1:12" s="2" customFormat="1">
      <c r="A70" s="12"/>
      <c r="B70" s="261" t="s">
        <v>42</v>
      </c>
      <c r="C70" s="261"/>
      <c r="D70" s="261"/>
      <c r="E70" s="261"/>
      <c r="F70" s="111">
        <v>2250</v>
      </c>
      <c r="G70" s="126">
        <v>360</v>
      </c>
      <c r="H70" s="123"/>
      <c r="I70" s="273"/>
      <c r="J70" s="274"/>
      <c r="K70" s="123"/>
      <c r="L70" s="125" t="s">
        <v>5</v>
      </c>
    </row>
    <row r="71" spans="1:12" s="3" customFormat="1">
      <c r="A71" s="14"/>
      <c r="B71" s="263" t="s">
        <v>22</v>
      </c>
      <c r="C71" s="263"/>
      <c r="D71" s="263"/>
      <c r="E71" s="263"/>
      <c r="F71" s="111">
        <v>2300</v>
      </c>
      <c r="G71" s="103">
        <v>850</v>
      </c>
      <c r="H71" s="256">
        <f>H72+H73+H74</f>
        <v>173900</v>
      </c>
      <c r="I71" s="339">
        <f>I72</f>
        <v>173900</v>
      </c>
      <c r="J71" s="340"/>
      <c r="K71" s="256">
        <f>K72+K73+K74</f>
        <v>173900</v>
      </c>
      <c r="L71" s="106" t="s">
        <v>5</v>
      </c>
    </row>
    <row r="72" spans="1:12" s="4" customFormat="1" ht="33.75" customHeight="1">
      <c r="A72" s="15"/>
      <c r="B72" s="266" t="s">
        <v>9</v>
      </c>
      <c r="C72" s="266"/>
      <c r="D72" s="266"/>
      <c r="E72" s="266"/>
      <c r="F72" s="111">
        <v>2310</v>
      </c>
      <c r="G72" s="145">
        <v>851</v>
      </c>
      <c r="H72" s="151">
        <v>173900</v>
      </c>
      <c r="I72" s="277">
        <v>173900</v>
      </c>
      <c r="J72" s="278"/>
      <c r="K72" s="151">
        <v>173900</v>
      </c>
      <c r="L72" s="106" t="s">
        <v>5</v>
      </c>
    </row>
    <row r="73" spans="1:12" s="2" customFormat="1" ht="31.5" customHeight="1">
      <c r="A73" s="12"/>
      <c r="B73" s="266" t="s">
        <v>8</v>
      </c>
      <c r="C73" s="266"/>
      <c r="D73" s="266"/>
      <c r="E73" s="266"/>
      <c r="F73" s="111">
        <v>2320</v>
      </c>
      <c r="G73" s="126">
        <v>852</v>
      </c>
      <c r="H73" s="123"/>
      <c r="I73" s="273"/>
      <c r="J73" s="274"/>
      <c r="K73" s="123"/>
      <c r="L73" s="125" t="s">
        <v>5</v>
      </c>
    </row>
    <row r="74" spans="1:12" s="2" customFormat="1">
      <c r="A74" s="12"/>
      <c r="B74" s="266" t="s">
        <v>164</v>
      </c>
      <c r="C74" s="266"/>
      <c r="D74" s="266"/>
      <c r="E74" s="266"/>
      <c r="F74" s="111">
        <v>2330</v>
      </c>
      <c r="G74" s="126">
        <v>853</v>
      </c>
      <c r="H74" s="123"/>
      <c r="I74" s="117"/>
      <c r="J74" s="118"/>
      <c r="K74" s="123"/>
      <c r="L74" s="125" t="s">
        <v>5</v>
      </c>
    </row>
    <row r="75" spans="1:12" s="3" customFormat="1">
      <c r="A75" s="14"/>
      <c r="B75" s="263" t="s">
        <v>34</v>
      </c>
      <c r="C75" s="263"/>
      <c r="D75" s="263"/>
      <c r="E75" s="263"/>
      <c r="F75" s="112">
        <v>2400</v>
      </c>
      <c r="G75" s="114" t="s">
        <v>5</v>
      </c>
      <c r="H75" s="142"/>
      <c r="I75" s="279"/>
      <c r="J75" s="280"/>
      <c r="K75" s="142"/>
      <c r="L75" s="116" t="s">
        <v>5</v>
      </c>
    </row>
    <row r="76" spans="1:12" s="3" customFormat="1" ht="32.25" customHeight="1">
      <c r="A76" s="14"/>
      <c r="B76" s="266" t="s">
        <v>40</v>
      </c>
      <c r="C76" s="266"/>
      <c r="D76" s="266"/>
      <c r="E76" s="266"/>
      <c r="F76" s="111">
        <v>2410</v>
      </c>
      <c r="G76" s="126">
        <v>613</v>
      </c>
      <c r="H76" s="134"/>
      <c r="I76" s="117"/>
      <c r="J76" s="118"/>
      <c r="K76" s="134"/>
      <c r="L76" s="125"/>
    </row>
    <row r="77" spans="1:12" s="3" customFormat="1">
      <c r="A77" s="14"/>
      <c r="B77" s="266" t="s">
        <v>41</v>
      </c>
      <c r="C77" s="266"/>
      <c r="D77" s="266"/>
      <c r="E77" s="266"/>
      <c r="F77" s="111">
        <v>2420</v>
      </c>
      <c r="G77" s="126">
        <v>623</v>
      </c>
      <c r="H77" s="134"/>
      <c r="I77" s="117"/>
      <c r="J77" s="118"/>
      <c r="K77" s="134"/>
      <c r="L77" s="125"/>
    </row>
    <row r="78" spans="1:12" s="3" customFormat="1" ht="31.5" customHeight="1">
      <c r="A78" s="14"/>
      <c r="B78" s="266" t="s">
        <v>138</v>
      </c>
      <c r="C78" s="266"/>
      <c r="D78" s="266"/>
      <c r="E78" s="266"/>
      <c r="F78" s="111">
        <v>2430</v>
      </c>
      <c r="G78" s="126">
        <v>634</v>
      </c>
      <c r="H78" s="134"/>
      <c r="I78" s="117"/>
      <c r="J78" s="118"/>
      <c r="K78" s="134"/>
      <c r="L78" s="125"/>
    </row>
    <row r="79" spans="1:12" s="5" customFormat="1" ht="21" customHeight="1">
      <c r="A79" s="16"/>
      <c r="B79" s="266" t="s">
        <v>120</v>
      </c>
      <c r="C79" s="266"/>
      <c r="D79" s="266"/>
      <c r="E79" s="266"/>
      <c r="F79" s="111">
        <v>2440</v>
      </c>
      <c r="G79" s="126">
        <v>814</v>
      </c>
      <c r="H79" s="134"/>
      <c r="I79" s="273"/>
      <c r="J79" s="274"/>
      <c r="K79" s="134"/>
      <c r="L79" s="125" t="s">
        <v>5</v>
      </c>
    </row>
    <row r="80" spans="1:12" s="2" customFormat="1">
      <c r="A80" s="12"/>
      <c r="B80" s="266" t="s">
        <v>3</v>
      </c>
      <c r="C80" s="266"/>
      <c r="D80" s="266"/>
      <c r="E80" s="266"/>
      <c r="F80" s="111">
        <v>2450</v>
      </c>
      <c r="G80" s="126">
        <v>862</v>
      </c>
      <c r="H80" s="123"/>
      <c r="I80" s="273"/>
      <c r="J80" s="274"/>
      <c r="K80" s="123"/>
      <c r="L80" s="125" t="s">
        <v>5</v>
      </c>
    </row>
    <row r="81" spans="1:17" s="2" customFormat="1" ht="31.5" customHeight="1">
      <c r="A81" s="12"/>
      <c r="B81" s="266" t="s">
        <v>4</v>
      </c>
      <c r="C81" s="266"/>
      <c r="D81" s="266"/>
      <c r="E81" s="266"/>
      <c r="F81" s="111">
        <v>2460</v>
      </c>
      <c r="G81" s="126">
        <v>863</v>
      </c>
      <c r="H81" s="123"/>
      <c r="I81" s="273"/>
      <c r="J81" s="274"/>
      <c r="K81" s="123"/>
      <c r="L81" s="125" t="s">
        <v>5</v>
      </c>
      <c r="Q81" s="7"/>
    </row>
    <row r="82" spans="1:17" s="3" customFormat="1">
      <c r="A82" s="14"/>
      <c r="B82" s="263" t="s">
        <v>151</v>
      </c>
      <c r="C82" s="263"/>
      <c r="D82" s="263"/>
      <c r="E82" s="263"/>
      <c r="F82" s="111">
        <v>2500</v>
      </c>
      <c r="G82" s="126" t="s">
        <v>5</v>
      </c>
      <c r="H82" s="134"/>
      <c r="I82" s="273"/>
      <c r="J82" s="274"/>
      <c r="K82" s="134"/>
      <c r="L82" s="125" t="s">
        <v>5</v>
      </c>
    </row>
    <row r="83" spans="1:17" s="2" customFormat="1" ht="47.25" customHeight="1">
      <c r="A83" s="12"/>
      <c r="B83" s="266" t="s">
        <v>121</v>
      </c>
      <c r="C83" s="266"/>
      <c r="D83" s="266"/>
      <c r="E83" s="266"/>
      <c r="F83" s="111">
        <v>2510</v>
      </c>
      <c r="G83" s="143">
        <v>831</v>
      </c>
      <c r="H83" s="123"/>
      <c r="I83" s="273"/>
      <c r="J83" s="274"/>
      <c r="K83" s="123"/>
      <c r="L83" s="125" t="s">
        <v>5</v>
      </c>
    </row>
    <row r="84" spans="1:17" s="2" customFormat="1" ht="47.25" customHeight="1">
      <c r="A84" s="12"/>
      <c r="B84" s="266" t="s">
        <v>127</v>
      </c>
      <c r="C84" s="266"/>
      <c r="D84" s="266"/>
      <c r="E84" s="266"/>
      <c r="F84" s="111">
        <v>2520</v>
      </c>
      <c r="G84" s="143">
        <v>832</v>
      </c>
      <c r="H84" s="123"/>
      <c r="I84" s="117"/>
      <c r="J84" s="118"/>
      <c r="K84" s="123"/>
      <c r="L84" s="125"/>
    </row>
    <row r="85" spans="1:17" s="3" customFormat="1" ht="17.25" customHeight="1">
      <c r="A85" s="14"/>
      <c r="B85" s="263" t="s">
        <v>179</v>
      </c>
      <c r="C85" s="263"/>
      <c r="D85" s="263"/>
      <c r="E85" s="263"/>
      <c r="F85" s="111">
        <v>2600</v>
      </c>
      <c r="G85" s="126" t="s">
        <v>5</v>
      </c>
      <c r="H85" s="134">
        <v>4851919</v>
      </c>
      <c r="I85" s="271">
        <v>4851919</v>
      </c>
      <c r="J85" s="272"/>
      <c r="K85" s="134">
        <v>4851919</v>
      </c>
      <c r="L85" s="125"/>
    </row>
    <row r="86" spans="1:17" s="6" customFormat="1" ht="31.5" customHeight="1">
      <c r="A86" s="13"/>
      <c r="B86" s="266" t="s">
        <v>141</v>
      </c>
      <c r="C86" s="266"/>
      <c r="D86" s="266"/>
      <c r="E86" s="266"/>
      <c r="F86" s="111">
        <v>2610</v>
      </c>
      <c r="G86" s="103">
        <v>241</v>
      </c>
      <c r="H86" s="104"/>
      <c r="I86" s="277"/>
      <c r="J86" s="278"/>
      <c r="K86" s="104"/>
      <c r="L86" s="144"/>
    </row>
    <row r="87" spans="1:17" s="6" customFormat="1" ht="81.75" customHeight="1">
      <c r="A87" s="13"/>
      <c r="B87" s="266" t="s">
        <v>241</v>
      </c>
      <c r="C87" s="266"/>
      <c r="D87" s="266"/>
      <c r="E87" s="266"/>
      <c r="F87" s="112">
        <v>2620</v>
      </c>
      <c r="G87" s="257">
        <v>243</v>
      </c>
      <c r="H87" s="109">
        <v>2590780</v>
      </c>
      <c r="I87" s="275">
        <v>0</v>
      </c>
      <c r="J87" s="276"/>
      <c r="K87" s="109">
        <v>0</v>
      </c>
      <c r="L87" s="110"/>
    </row>
    <row r="88" spans="1:17" s="6" customFormat="1">
      <c r="A88" s="13"/>
      <c r="B88" s="266" t="s">
        <v>152</v>
      </c>
      <c r="C88" s="266"/>
      <c r="D88" s="266"/>
      <c r="E88" s="266"/>
      <c r="F88" s="111">
        <v>2630</v>
      </c>
      <c r="G88" s="145">
        <v>244</v>
      </c>
      <c r="H88" s="236">
        <v>1755139</v>
      </c>
      <c r="I88" s="235">
        <v>1755139</v>
      </c>
      <c r="J88" s="234"/>
      <c r="K88" s="236">
        <v>1755139</v>
      </c>
      <c r="L88" s="144"/>
    </row>
    <row r="89" spans="1:17" s="6" customFormat="1">
      <c r="A89" s="13"/>
      <c r="B89" s="229"/>
      <c r="C89" s="229"/>
      <c r="D89" s="229"/>
      <c r="E89" s="229"/>
      <c r="F89" s="111">
        <v>26310</v>
      </c>
      <c r="G89" s="145">
        <v>243</v>
      </c>
      <c r="H89" s="236"/>
      <c r="I89" s="235"/>
      <c r="J89" s="234"/>
      <c r="K89" s="236"/>
      <c r="L89" s="144"/>
    </row>
    <row r="90" spans="1:17" s="6" customFormat="1" ht="31.5" customHeight="1">
      <c r="A90" s="13"/>
      <c r="B90" s="266" t="s">
        <v>158</v>
      </c>
      <c r="C90" s="266"/>
      <c r="D90" s="266"/>
      <c r="E90" s="266"/>
      <c r="F90" s="111">
        <v>2640</v>
      </c>
      <c r="G90" s="145">
        <v>245</v>
      </c>
      <c r="H90" s="104"/>
      <c r="I90" s="232"/>
      <c r="J90" s="233"/>
      <c r="K90" s="104"/>
      <c r="L90" s="144"/>
    </row>
    <row r="91" spans="1:17" s="6" customFormat="1" ht="31.5" customHeight="1">
      <c r="A91" s="13"/>
      <c r="B91" s="240"/>
      <c r="C91" s="240"/>
      <c r="D91" s="240"/>
      <c r="E91" s="240"/>
      <c r="F91" s="128">
        <v>26421</v>
      </c>
      <c r="G91" s="241">
        <v>243</v>
      </c>
      <c r="H91" s="130"/>
      <c r="I91" s="230"/>
      <c r="J91" s="231"/>
      <c r="K91" s="130"/>
      <c r="L91" s="242"/>
    </row>
    <row r="92" spans="1:17" s="6" customFormat="1" ht="15.75" thickBot="1">
      <c r="A92" s="13"/>
      <c r="B92" s="267" t="s">
        <v>142</v>
      </c>
      <c r="C92" s="267"/>
      <c r="D92" s="267"/>
      <c r="E92" s="267"/>
      <c r="F92" s="147">
        <v>2650</v>
      </c>
      <c r="G92" s="243">
        <v>247</v>
      </c>
      <c r="H92" s="196">
        <v>506000</v>
      </c>
      <c r="I92" s="244">
        <v>506000</v>
      </c>
      <c r="J92" s="245"/>
      <c r="K92" s="196">
        <v>506000</v>
      </c>
      <c r="L92" s="246"/>
    </row>
    <row r="93" spans="1:17" s="2" customFormat="1" ht="19.5" customHeight="1">
      <c r="A93" s="12"/>
      <c r="B93" s="299" t="s">
        <v>35</v>
      </c>
      <c r="C93" s="299"/>
      <c r="D93" s="299"/>
      <c r="E93" s="299"/>
      <c r="F93" s="112">
        <v>2700</v>
      </c>
      <c r="G93" s="114">
        <v>400</v>
      </c>
      <c r="H93" s="115"/>
      <c r="I93" s="279"/>
      <c r="J93" s="280"/>
      <c r="K93" s="115"/>
      <c r="L93" s="201"/>
    </row>
    <row r="94" spans="1:17" s="2" customFormat="1" ht="31.5" customHeight="1">
      <c r="A94" s="12"/>
      <c r="B94" s="297" t="s">
        <v>128</v>
      </c>
      <c r="C94" s="297"/>
      <c r="D94" s="297"/>
      <c r="E94" s="297"/>
      <c r="F94" s="111">
        <v>2710</v>
      </c>
      <c r="G94" s="126">
        <v>406</v>
      </c>
      <c r="H94" s="123"/>
      <c r="I94" s="273"/>
      <c r="J94" s="274"/>
      <c r="K94" s="123"/>
      <c r="L94" s="146"/>
    </row>
    <row r="95" spans="1:17" s="2" customFormat="1">
      <c r="A95" s="12"/>
      <c r="B95" s="297" t="s">
        <v>129</v>
      </c>
      <c r="C95" s="297"/>
      <c r="D95" s="297"/>
      <c r="E95" s="297"/>
      <c r="F95" s="111">
        <v>2720</v>
      </c>
      <c r="G95" s="126">
        <v>407</v>
      </c>
      <c r="H95" s="123"/>
      <c r="I95" s="273"/>
      <c r="J95" s="274"/>
      <c r="K95" s="123"/>
      <c r="L95" s="146"/>
    </row>
    <row r="96" spans="1:17" s="2" customFormat="1" ht="17.25" customHeight="1">
      <c r="A96" s="12"/>
      <c r="B96" s="298" t="s">
        <v>180</v>
      </c>
      <c r="C96" s="298"/>
      <c r="D96" s="298"/>
      <c r="E96" s="298"/>
      <c r="F96" s="148">
        <v>3000</v>
      </c>
      <c r="G96" s="149" t="s">
        <v>5</v>
      </c>
      <c r="H96" s="142"/>
      <c r="I96" s="279"/>
      <c r="J96" s="280"/>
      <c r="K96" s="142"/>
      <c r="L96" s="150" t="s">
        <v>5</v>
      </c>
    </row>
    <row r="97" spans="1:12" s="2" customFormat="1" ht="31.5" customHeight="1">
      <c r="A97" s="12"/>
      <c r="B97" s="261" t="s">
        <v>181</v>
      </c>
      <c r="C97" s="261"/>
      <c r="D97" s="261"/>
      <c r="E97" s="261"/>
      <c r="F97" s="111">
        <v>3010</v>
      </c>
      <c r="G97" s="126">
        <v>180</v>
      </c>
      <c r="H97" s="123"/>
      <c r="I97" s="273"/>
      <c r="J97" s="274"/>
      <c r="K97" s="123"/>
      <c r="L97" s="125" t="s">
        <v>5</v>
      </c>
    </row>
    <row r="98" spans="1:12" s="2" customFormat="1" ht="17.25" customHeight="1">
      <c r="A98" s="12"/>
      <c r="B98" s="261" t="s">
        <v>182</v>
      </c>
      <c r="C98" s="261"/>
      <c r="D98" s="261"/>
      <c r="E98" s="261"/>
      <c r="F98" s="111">
        <v>3020</v>
      </c>
      <c r="G98" s="126">
        <v>180</v>
      </c>
      <c r="H98" s="123"/>
      <c r="I98" s="273"/>
      <c r="J98" s="274"/>
      <c r="K98" s="123"/>
      <c r="L98" s="125" t="s">
        <v>5</v>
      </c>
    </row>
    <row r="99" spans="1:12" s="2" customFormat="1" ht="17.25" customHeight="1">
      <c r="A99" s="12"/>
      <c r="B99" s="261" t="s">
        <v>183</v>
      </c>
      <c r="C99" s="261"/>
      <c r="D99" s="261"/>
      <c r="E99" s="261"/>
      <c r="F99" s="111">
        <v>3030</v>
      </c>
      <c r="G99" s="126">
        <v>180</v>
      </c>
      <c r="H99" s="123"/>
      <c r="I99" s="273"/>
      <c r="J99" s="274"/>
      <c r="K99" s="123"/>
      <c r="L99" s="125" t="s">
        <v>5</v>
      </c>
    </row>
    <row r="100" spans="1:12" customFormat="1" ht="17.25" customHeight="1">
      <c r="A100" s="12"/>
      <c r="B100" s="325" t="s">
        <v>184</v>
      </c>
      <c r="C100" s="325"/>
      <c r="D100" s="325"/>
      <c r="E100" s="325"/>
      <c r="F100" s="148">
        <v>4000</v>
      </c>
      <c r="G100" s="149" t="s">
        <v>5</v>
      </c>
      <c r="H100" s="115"/>
      <c r="I100" s="279"/>
      <c r="J100" s="280"/>
      <c r="K100" s="115"/>
      <c r="L100" s="116" t="s">
        <v>5</v>
      </c>
    </row>
    <row r="101" spans="1:12" s="17" customFormat="1" ht="33.75" customHeight="1">
      <c r="A101" s="13"/>
      <c r="B101" s="261" t="s">
        <v>122</v>
      </c>
      <c r="C101" s="261"/>
      <c r="D101" s="261"/>
      <c r="E101" s="261"/>
      <c r="F101" s="111">
        <v>4010</v>
      </c>
      <c r="G101" s="145">
        <v>610</v>
      </c>
      <c r="H101" s="151"/>
      <c r="I101" s="277"/>
      <c r="J101" s="278"/>
      <c r="K101" s="151"/>
      <c r="L101" s="106" t="s">
        <v>5</v>
      </c>
    </row>
    <row r="102" spans="1:12" s="17" customFormat="1" ht="18" customHeight="1">
      <c r="A102" s="13"/>
      <c r="B102" s="261" t="s">
        <v>185</v>
      </c>
      <c r="C102" s="261"/>
      <c r="D102" s="261"/>
      <c r="E102" s="261"/>
      <c r="F102" s="111">
        <v>4020</v>
      </c>
      <c r="G102" s="145">
        <v>610</v>
      </c>
      <c r="H102" s="151"/>
      <c r="I102" s="119"/>
      <c r="J102" s="120"/>
      <c r="K102" s="151"/>
      <c r="L102" s="106"/>
    </row>
    <row r="103" spans="1:12" s="17" customFormat="1">
      <c r="A103" s="13"/>
      <c r="B103" s="261" t="s">
        <v>43</v>
      </c>
      <c r="C103" s="261"/>
      <c r="D103" s="261"/>
      <c r="E103" s="261"/>
      <c r="F103" s="111">
        <v>4030</v>
      </c>
      <c r="G103" s="145">
        <v>520</v>
      </c>
      <c r="H103" s="151"/>
      <c r="I103" s="119"/>
      <c r="J103" s="120"/>
      <c r="K103" s="151"/>
      <c r="L103" s="106"/>
    </row>
    <row r="104" spans="1:12" s="17" customFormat="1">
      <c r="A104" s="13"/>
      <c r="B104" s="261" t="s">
        <v>125</v>
      </c>
      <c r="C104" s="261"/>
      <c r="D104" s="261"/>
      <c r="E104" s="261"/>
      <c r="F104" s="111">
        <v>4040</v>
      </c>
      <c r="G104" s="145">
        <v>530</v>
      </c>
      <c r="H104" s="151"/>
      <c r="I104" s="119"/>
      <c r="J104" s="120"/>
      <c r="K104" s="151"/>
      <c r="L104" s="106"/>
    </row>
    <row r="105" spans="1:12" s="17" customFormat="1">
      <c r="A105" s="13"/>
      <c r="B105" s="261" t="s">
        <v>37</v>
      </c>
      <c r="C105" s="261"/>
      <c r="D105" s="261"/>
      <c r="E105" s="261"/>
      <c r="F105" s="111">
        <v>4050</v>
      </c>
      <c r="G105" s="145">
        <v>540</v>
      </c>
      <c r="H105" s="151"/>
      <c r="I105" s="119"/>
      <c r="J105" s="120"/>
      <c r="K105" s="151"/>
      <c r="L105" s="106"/>
    </row>
    <row r="106" spans="1:12" s="17" customFormat="1" ht="15.75" thickBot="1">
      <c r="A106" s="13"/>
      <c r="B106" s="261" t="s">
        <v>38</v>
      </c>
      <c r="C106" s="261"/>
      <c r="D106" s="261"/>
      <c r="E106" s="262"/>
      <c r="F106" s="152">
        <v>4060</v>
      </c>
      <c r="G106" s="153">
        <v>810</v>
      </c>
      <c r="H106" s="154"/>
      <c r="I106" s="326"/>
      <c r="J106" s="327"/>
      <c r="K106" s="154"/>
      <c r="L106" s="155"/>
    </row>
    <row r="107" spans="1:12" s="17" customFormat="1" ht="11.25" customHeight="1">
      <c r="A107" s="13"/>
      <c r="B107" s="296"/>
      <c r="C107" s="296"/>
      <c r="D107" s="296"/>
      <c r="E107" s="296"/>
      <c r="F107" s="79"/>
      <c r="G107" s="80"/>
      <c r="H107" s="81"/>
      <c r="I107" s="81"/>
      <c r="J107" s="82"/>
      <c r="K107" s="81"/>
      <c r="L107" s="83"/>
    </row>
    <row r="108" spans="1:12" s="2" customFormat="1" ht="6" customHeight="1">
      <c r="B108" s="328"/>
      <c r="C108" s="328"/>
      <c r="D108" s="328"/>
      <c r="E108" s="328"/>
      <c r="F108" s="328"/>
      <c r="G108" s="328"/>
      <c r="H108" s="328"/>
      <c r="I108" s="328"/>
      <c r="J108" s="328"/>
      <c r="K108" s="329"/>
      <c r="L108" s="329"/>
    </row>
    <row r="109" spans="1:12" s="2" customFormat="1" ht="12" customHeight="1">
      <c r="B109" s="311" t="s">
        <v>186</v>
      </c>
      <c r="C109" s="311"/>
      <c r="D109" s="311"/>
      <c r="E109" s="311"/>
      <c r="F109" s="311"/>
      <c r="G109" s="311"/>
      <c r="H109" s="311"/>
      <c r="I109" s="311"/>
      <c r="J109" s="311"/>
      <c r="K109" s="312"/>
      <c r="L109" s="312"/>
    </row>
    <row r="110" spans="1:12" s="2" customFormat="1">
      <c r="B110" s="328" t="s">
        <v>187</v>
      </c>
      <c r="C110" s="328"/>
      <c r="D110" s="328"/>
      <c r="E110" s="328"/>
      <c r="F110" s="328"/>
      <c r="G110" s="328"/>
      <c r="H110" s="328"/>
      <c r="I110" s="328"/>
      <c r="J110" s="328"/>
      <c r="K110" s="329"/>
      <c r="L110" s="329"/>
    </row>
    <row r="111" spans="1:12" s="2" customFormat="1" ht="78" customHeight="1">
      <c r="B111" s="311" t="s">
        <v>188</v>
      </c>
      <c r="C111" s="312"/>
      <c r="D111" s="312"/>
      <c r="E111" s="312"/>
      <c r="F111" s="312"/>
      <c r="G111" s="312"/>
      <c r="H111" s="312"/>
      <c r="I111" s="312"/>
      <c r="J111" s="312"/>
      <c r="K111" s="312"/>
      <c r="L111" s="312"/>
    </row>
    <row r="112" spans="1:12" s="2" customFormat="1" ht="24.75" customHeight="1">
      <c r="B112" s="311" t="s">
        <v>189</v>
      </c>
      <c r="C112" s="312"/>
      <c r="D112" s="312"/>
      <c r="E112" s="312"/>
      <c r="F112" s="312"/>
      <c r="G112" s="312"/>
      <c r="H112" s="312"/>
      <c r="I112" s="312"/>
      <c r="J112" s="312"/>
      <c r="K112" s="312"/>
      <c r="L112" s="312"/>
    </row>
    <row r="113" spans="2:12" s="2" customFormat="1" ht="23.25" customHeight="1">
      <c r="B113" s="324" t="s">
        <v>190</v>
      </c>
      <c r="C113" s="312"/>
      <c r="D113" s="312"/>
      <c r="E113" s="312"/>
      <c r="F113" s="312"/>
      <c r="G113" s="312"/>
      <c r="H113" s="312"/>
      <c r="I113" s="312"/>
      <c r="J113" s="312"/>
      <c r="K113" s="312"/>
      <c r="L113" s="312"/>
    </row>
    <row r="114" spans="2:12" s="2" customFormat="1" ht="26.25" customHeight="1">
      <c r="B114" s="311" t="s">
        <v>191</v>
      </c>
      <c r="C114" s="312"/>
      <c r="D114" s="312"/>
      <c r="E114" s="312"/>
      <c r="F114" s="312"/>
      <c r="G114" s="312"/>
      <c r="H114" s="312"/>
      <c r="I114" s="312"/>
      <c r="J114" s="312"/>
      <c r="K114" s="312"/>
      <c r="L114" s="312"/>
    </row>
    <row r="115" spans="2:12" s="2" customFormat="1">
      <c r="B115" s="328" t="s">
        <v>192</v>
      </c>
      <c r="C115" s="329"/>
      <c r="D115" s="329"/>
      <c r="E115" s="329"/>
      <c r="F115" s="329"/>
      <c r="G115" s="329"/>
      <c r="H115" s="329"/>
      <c r="I115" s="329"/>
      <c r="J115" s="329"/>
      <c r="K115" s="329"/>
      <c r="L115" s="329"/>
    </row>
    <row r="116" spans="2:12" s="2" customFormat="1">
      <c r="B116" s="311" t="s">
        <v>193</v>
      </c>
      <c r="C116" s="311"/>
      <c r="D116" s="311"/>
      <c r="E116" s="311"/>
      <c r="F116" s="311"/>
      <c r="G116" s="311"/>
      <c r="H116" s="311"/>
      <c r="I116" s="311"/>
      <c r="J116" s="311"/>
      <c r="K116" s="311"/>
      <c r="L116" s="311"/>
    </row>
    <row r="117" spans="2:12" s="9" customFormat="1" ht="27.75" customHeight="1">
      <c r="B117" s="324" t="s">
        <v>194</v>
      </c>
      <c r="C117" s="312"/>
      <c r="D117" s="312"/>
      <c r="E117" s="312"/>
      <c r="F117" s="312"/>
      <c r="G117" s="312"/>
      <c r="H117" s="312"/>
      <c r="I117" s="312"/>
      <c r="J117" s="312"/>
      <c r="K117" s="312"/>
      <c r="L117" s="312"/>
    </row>
    <row r="118" spans="2:12" ht="27" customHeight="1">
      <c r="B118" s="311" t="s">
        <v>195</v>
      </c>
      <c r="C118" s="312"/>
      <c r="D118" s="312"/>
      <c r="E118" s="312"/>
      <c r="F118" s="312"/>
      <c r="G118" s="312"/>
      <c r="H118" s="312"/>
      <c r="I118" s="312"/>
      <c r="J118" s="312"/>
      <c r="K118" s="312"/>
      <c r="L118" s="312"/>
    </row>
  </sheetData>
  <mergeCells count="171">
    <mergeCell ref="B17:C17"/>
    <mergeCell ref="J18:K18"/>
    <mergeCell ref="J17:K17"/>
    <mergeCell ref="J21:K21"/>
    <mergeCell ref="B114:L114"/>
    <mergeCell ref="B22:L22"/>
    <mergeCell ref="H23:L23"/>
    <mergeCell ref="I31:J31"/>
    <mergeCell ref="B23:E24"/>
    <mergeCell ref="B84:E84"/>
    <mergeCell ref="I36:J36"/>
    <mergeCell ref="B37:E37"/>
    <mergeCell ref="B34:E34"/>
    <mergeCell ref="I39:J39"/>
    <mergeCell ref="B81:E81"/>
    <mergeCell ref="I73:J73"/>
    <mergeCell ref="I75:J75"/>
    <mergeCell ref="I79:J79"/>
    <mergeCell ref="I80:J80"/>
    <mergeCell ref="B74:E74"/>
    <mergeCell ref="B39:E39"/>
    <mergeCell ref="B63:E63"/>
    <mergeCell ref="B64:E64"/>
    <mergeCell ref="I71:J71"/>
    <mergeCell ref="B117:L117"/>
    <mergeCell ref="B100:E100"/>
    <mergeCell ref="I100:J100"/>
    <mergeCell ref="B101:E101"/>
    <mergeCell ref="I101:J101"/>
    <mergeCell ref="B106:E106"/>
    <mergeCell ref="I106:J106"/>
    <mergeCell ref="B116:L116"/>
    <mergeCell ref="B115:L115"/>
    <mergeCell ref="B109:L109"/>
    <mergeCell ref="B112:L112"/>
    <mergeCell ref="B113:L113"/>
    <mergeCell ref="B111:L111"/>
    <mergeCell ref="B105:E105"/>
    <mergeCell ref="B110:L110"/>
    <mergeCell ref="B102:E102"/>
    <mergeCell ref="B104:E104"/>
    <mergeCell ref="B108:L108"/>
    <mergeCell ref="J5:L5"/>
    <mergeCell ref="B118:L118"/>
    <mergeCell ref="I25:J25"/>
    <mergeCell ref="B97:E97"/>
    <mergeCell ref="I81:J81"/>
    <mergeCell ref="I82:J82"/>
    <mergeCell ref="I83:J83"/>
    <mergeCell ref="J6:L6"/>
    <mergeCell ref="B12:K12"/>
    <mergeCell ref="B11:K11"/>
    <mergeCell ref="J8:L8"/>
    <mergeCell ref="J9:L9"/>
    <mergeCell ref="J10:L10"/>
    <mergeCell ref="E13:H13"/>
    <mergeCell ref="J14:K14"/>
    <mergeCell ref="J16:K16"/>
    <mergeCell ref="E20:G20"/>
    <mergeCell ref="L19:L20"/>
    <mergeCell ref="B82:E82"/>
    <mergeCell ref="B73:E73"/>
    <mergeCell ref="B75:E75"/>
    <mergeCell ref="B79:E79"/>
    <mergeCell ref="B103:E103"/>
    <mergeCell ref="B70:E70"/>
    <mergeCell ref="H1:L1"/>
    <mergeCell ref="I40:J40"/>
    <mergeCell ref="I68:J68"/>
    <mergeCell ref="I69:J69"/>
    <mergeCell ref="I70:J70"/>
    <mergeCell ref="I51:J51"/>
    <mergeCell ref="B54:E54"/>
    <mergeCell ref="B55:E55"/>
    <mergeCell ref="B56:E56"/>
    <mergeCell ref="B57:E57"/>
    <mergeCell ref="B60:E60"/>
    <mergeCell ref="B59:E59"/>
    <mergeCell ref="B58:E58"/>
    <mergeCell ref="B40:E40"/>
    <mergeCell ref="B50:E50"/>
    <mergeCell ref="B36:E36"/>
    <mergeCell ref="J2:L2"/>
    <mergeCell ref="J3:L3"/>
    <mergeCell ref="J4:L4"/>
    <mergeCell ref="J7:L7"/>
    <mergeCell ref="F23:F24"/>
    <mergeCell ref="G23:G24"/>
    <mergeCell ref="B30:E30"/>
    <mergeCell ref="B51:E51"/>
    <mergeCell ref="B77:E77"/>
    <mergeCell ref="B78:E78"/>
    <mergeCell ref="I58:J58"/>
    <mergeCell ref="I59:J59"/>
    <mergeCell ref="B107:E107"/>
    <mergeCell ref="I60:J60"/>
    <mergeCell ref="B99:E99"/>
    <mergeCell ref="B95:E95"/>
    <mergeCell ref="I86:J86"/>
    <mergeCell ref="I87:J87"/>
    <mergeCell ref="I93:J93"/>
    <mergeCell ref="I94:J94"/>
    <mergeCell ref="I95:J95"/>
    <mergeCell ref="I98:J98"/>
    <mergeCell ref="B96:E96"/>
    <mergeCell ref="B86:E86"/>
    <mergeCell ref="B87:E87"/>
    <mergeCell ref="B93:E93"/>
    <mergeCell ref="B94:E94"/>
    <mergeCell ref="B83:E83"/>
    <mergeCell ref="B61:E61"/>
    <mergeCell ref="B62:E62"/>
    <mergeCell ref="B67:E67"/>
    <mergeCell ref="I41:J41"/>
    <mergeCell ref="I46:J46"/>
    <mergeCell ref="I50:J50"/>
    <mergeCell ref="B31:E31"/>
    <mergeCell ref="B32:E32"/>
    <mergeCell ref="B35:E35"/>
    <mergeCell ref="I24:J24"/>
    <mergeCell ref="I28:J28"/>
    <mergeCell ref="I29:J29"/>
    <mergeCell ref="I30:J30"/>
    <mergeCell ref="I32:J32"/>
    <mergeCell ref="B28:E28"/>
    <mergeCell ref="B26:E26"/>
    <mergeCell ref="I26:J26"/>
    <mergeCell ref="B27:E27"/>
    <mergeCell ref="I27:J27"/>
    <mergeCell ref="B25:E25"/>
    <mergeCell ref="B33:E33"/>
    <mergeCell ref="B29:E29"/>
    <mergeCell ref="I33:J33"/>
    <mergeCell ref="I34:J34"/>
    <mergeCell ref="I35:J35"/>
    <mergeCell ref="B38:E38"/>
    <mergeCell ref="I54:J54"/>
    <mergeCell ref="I85:J85"/>
    <mergeCell ref="I99:J99"/>
    <mergeCell ref="I97:J97"/>
    <mergeCell ref="I65:J65"/>
    <mergeCell ref="I66:J66"/>
    <mergeCell ref="I55:J55"/>
    <mergeCell ref="I57:J57"/>
    <mergeCell ref="I56:J56"/>
    <mergeCell ref="I96:J96"/>
    <mergeCell ref="I72:J72"/>
    <mergeCell ref="B52:E52"/>
    <mergeCell ref="B41:E41"/>
    <mergeCell ref="B46:E46"/>
    <mergeCell ref="B71:E71"/>
    <mergeCell ref="B69:E69"/>
    <mergeCell ref="B98:E98"/>
    <mergeCell ref="B44:E44"/>
    <mergeCell ref="B42:E42"/>
    <mergeCell ref="B43:E43"/>
    <mergeCell ref="B47:E47"/>
    <mergeCell ref="B49:E49"/>
    <mergeCell ref="B48:E48"/>
    <mergeCell ref="B45:E45"/>
    <mergeCell ref="B53:E53"/>
    <mergeCell ref="B88:E88"/>
    <mergeCell ref="B66:E66"/>
    <mergeCell ref="B85:E85"/>
    <mergeCell ref="B80:E80"/>
    <mergeCell ref="B72:E72"/>
    <mergeCell ref="B90:E90"/>
    <mergeCell ref="B92:E92"/>
    <mergeCell ref="B68:E68"/>
    <mergeCell ref="B65:E65"/>
    <mergeCell ref="B76:E76"/>
  </mergeCells>
  <pageMargins left="0.78740157480314965" right="0.39370078740157483" top="0.6692913385826772" bottom="0.55118110236220474" header="0.31496062992125984" footer="0"/>
  <pageSetup paperSize="8" scale="70" firstPageNumber="22" orientation="landscape" useFirstPageNumber="1" r:id="rId1"/>
  <headerFooter>
    <oddHeader>&amp;C&amp;"Times New Roman,обычный"&amp;10&amp;P</oddHeader>
    <firstHeader>&amp;C&amp;P</firstHeader>
  </headerFooter>
  <rowBreaks count="3" manualBreakCount="3">
    <brk id="38" max="11" man="1"/>
    <brk id="64" max="11" man="1"/>
    <brk id="92" max="11"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pageSetUpPr fitToPage="1"/>
  </sheetPr>
  <dimension ref="A1:BD75"/>
  <sheetViews>
    <sheetView showGridLines="0" tabSelected="1" view="pageBreakPreview" topLeftCell="A59" zoomScale="85" zoomScaleNormal="90" zoomScaleSheetLayoutView="85" zoomScalePageLayoutView="90" workbookViewId="0">
      <selection activeCell="J58" sqref="J58"/>
    </sheetView>
  </sheetViews>
  <sheetFormatPr defaultColWidth="8.85546875" defaultRowHeight="15"/>
  <cols>
    <col min="1" max="1" width="1.28515625" style="28" customWidth="1"/>
    <col min="2" max="2" width="9.42578125" style="29" customWidth="1"/>
    <col min="3" max="3" width="5.7109375" style="31" customWidth="1"/>
    <col min="4" max="4" width="13.7109375" style="31" customWidth="1"/>
    <col min="5" max="5" width="11.42578125" style="31" customWidth="1"/>
    <col min="6" max="6" width="10.28515625" style="29" customWidth="1"/>
    <col min="7" max="7" width="43.28515625" style="29" customWidth="1"/>
    <col min="8" max="8" width="10.42578125" style="29" customWidth="1"/>
    <col min="9" max="9" width="9.42578125" style="29" customWidth="1"/>
    <col min="10" max="10" width="29.28515625" style="30" customWidth="1"/>
    <col min="11" max="11" width="13.42578125" style="186" customWidth="1"/>
    <col min="12" max="12" width="13.85546875" style="29" customWidth="1"/>
    <col min="13" max="13" width="13.28515625" style="29" customWidth="1"/>
    <col min="14" max="14" width="13.42578125" style="29" customWidth="1"/>
    <col min="15" max="15" width="14" style="29" customWidth="1"/>
    <col min="16" max="56" width="8.85546875" style="29"/>
    <col min="57" max="16384" width="8.85546875" style="28"/>
  </cols>
  <sheetData>
    <row r="1" spans="1:56" s="76" customFormat="1" ht="27.75" customHeight="1">
      <c r="B1" s="381" t="s">
        <v>196</v>
      </c>
      <c r="C1" s="382"/>
      <c r="D1" s="382"/>
      <c r="E1" s="382"/>
      <c r="F1" s="382"/>
      <c r="G1" s="382"/>
      <c r="H1" s="382"/>
      <c r="I1" s="382"/>
      <c r="J1" s="382"/>
      <c r="K1" s="382"/>
      <c r="L1" s="382"/>
      <c r="M1" s="382"/>
      <c r="N1" s="382"/>
      <c r="O1" s="382"/>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row>
    <row r="2" spans="1:56" s="76" customFormat="1" ht="15.75" customHeight="1">
      <c r="B2" s="19"/>
      <c r="C2" s="19"/>
      <c r="D2" s="19"/>
      <c r="E2" s="53"/>
      <c r="F2" s="53"/>
      <c r="G2" s="19"/>
      <c r="H2" s="19"/>
      <c r="I2" s="19"/>
      <c r="J2" s="70"/>
      <c r="K2" s="70"/>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row>
    <row r="3" spans="1:56" s="76" customFormat="1" ht="27.75" customHeight="1">
      <c r="B3" s="394" t="s">
        <v>170</v>
      </c>
      <c r="C3" s="393" t="s">
        <v>0</v>
      </c>
      <c r="D3" s="393"/>
      <c r="E3" s="393"/>
      <c r="F3" s="393"/>
      <c r="G3" s="393"/>
      <c r="H3" s="393" t="s">
        <v>106</v>
      </c>
      <c r="I3" s="372" t="s">
        <v>105</v>
      </c>
      <c r="J3" s="372" t="s">
        <v>197</v>
      </c>
      <c r="K3" s="372" t="s">
        <v>198</v>
      </c>
      <c r="L3" s="391" t="s">
        <v>19</v>
      </c>
      <c r="M3" s="391"/>
      <c r="N3" s="391"/>
      <c r="O3" s="392"/>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row>
    <row r="4" spans="1:56" s="76" customFormat="1" ht="65.25" customHeight="1">
      <c r="B4" s="394"/>
      <c r="C4" s="393"/>
      <c r="D4" s="393"/>
      <c r="E4" s="393"/>
      <c r="F4" s="393"/>
      <c r="G4" s="393"/>
      <c r="H4" s="393"/>
      <c r="I4" s="373"/>
      <c r="J4" s="373"/>
      <c r="K4" s="373"/>
      <c r="L4" s="177" t="s">
        <v>222</v>
      </c>
      <c r="M4" s="228" t="s">
        <v>223</v>
      </c>
      <c r="N4" s="228" t="s">
        <v>224</v>
      </c>
      <c r="O4" s="178" t="s">
        <v>104</v>
      </c>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row>
    <row r="5" spans="1:56" s="168" customFormat="1" ht="15.95" customHeight="1" thickBot="1">
      <c r="B5" s="169">
        <v>1</v>
      </c>
      <c r="C5" s="383">
        <v>2</v>
      </c>
      <c r="D5" s="384"/>
      <c r="E5" s="384"/>
      <c r="F5" s="384"/>
      <c r="G5" s="385"/>
      <c r="H5" s="170">
        <v>3</v>
      </c>
      <c r="I5" s="170" t="s">
        <v>103</v>
      </c>
      <c r="J5" s="170" t="s">
        <v>102</v>
      </c>
      <c r="K5" s="170" t="s">
        <v>101</v>
      </c>
      <c r="L5" s="170" t="s">
        <v>100</v>
      </c>
      <c r="M5" s="170" t="s">
        <v>99</v>
      </c>
      <c r="N5" s="184" t="s">
        <v>98</v>
      </c>
      <c r="O5" s="183">
        <v>10</v>
      </c>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row>
    <row r="6" spans="1:56" s="69" customFormat="1" ht="30" customHeight="1">
      <c r="B6" s="75">
        <v>1</v>
      </c>
      <c r="C6" s="386" t="s">
        <v>132</v>
      </c>
      <c r="D6" s="387"/>
      <c r="E6" s="387"/>
      <c r="F6" s="387"/>
      <c r="G6" s="387"/>
      <c r="H6" s="74" t="s">
        <v>97</v>
      </c>
      <c r="I6" s="60" t="s">
        <v>5</v>
      </c>
      <c r="J6" s="73" t="s">
        <v>5</v>
      </c>
      <c r="K6" s="73" t="s">
        <v>5</v>
      </c>
      <c r="L6" s="204">
        <v>4851919</v>
      </c>
      <c r="M6" s="204">
        <v>4851919</v>
      </c>
      <c r="N6" s="204">
        <v>4851919</v>
      </c>
      <c r="O6" s="205"/>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row>
    <row r="7" spans="1:56" s="69" customFormat="1" ht="114.75" customHeight="1">
      <c r="A7" s="72"/>
      <c r="B7" s="65" t="s">
        <v>96</v>
      </c>
      <c r="C7" s="395" t="s">
        <v>157</v>
      </c>
      <c r="D7" s="396"/>
      <c r="E7" s="396"/>
      <c r="F7" s="396"/>
      <c r="G7" s="397"/>
      <c r="H7" s="64" t="s">
        <v>95</v>
      </c>
      <c r="I7" s="71" t="s">
        <v>5</v>
      </c>
      <c r="J7" s="71" t="s">
        <v>5</v>
      </c>
      <c r="K7" s="71" t="s">
        <v>5</v>
      </c>
      <c r="L7" s="206"/>
      <c r="M7" s="206"/>
      <c r="N7" s="206"/>
      <c r="O7" s="207"/>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row>
    <row r="8" spans="1:56" s="69" customFormat="1" ht="61.5" customHeight="1">
      <c r="A8" s="72"/>
      <c r="B8" s="65" t="s">
        <v>94</v>
      </c>
      <c r="C8" s="374" t="s">
        <v>133</v>
      </c>
      <c r="D8" s="375"/>
      <c r="E8" s="375"/>
      <c r="F8" s="375"/>
      <c r="G8" s="375"/>
      <c r="H8" s="64" t="s">
        <v>93</v>
      </c>
      <c r="I8" s="71" t="s">
        <v>5</v>
      </c>
      <c r="J8" s="71" t="s">
        <v>5</v>
      </c>
      <c r="K8" s="71" t="s">
        <v>5</v>
      </c>
      <c r="L8" s="206"/>
      <c r="M8" s="206"/>
      <c r="N8" s="206"/>
      <c r="O8" s="207"/>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row>
    <row r="9" spans="1:56" s="69" customFormat="1" ht="59.25" customHeight="1">
      <c r="A9" s="72"/>
      <c r="B9" s="65" t="s">
        <v>92</v>
      </c>
      <c r="C9" s="374" t="s">
        <v>156</v>
      </c>
      <c r="D9" s="375"/>
      <c r="E9" s="375"/>
      <c r="F9" s="375"/>
      <c r="G9" s="379"/>
      <c r="H9" s="68" t="s">
        <v>91</v>
      </c>
      <c r="I9" s="71" t="s">
        <v>5</v>
      </c>
      <c r="J9" s="71" t="s">
        <v>5</v>
      </c>
      <c r="K9" s="71" t="s">
        <v>5</v>
      </c>
      <c r="L9" s="206">
        <v>4851919</v>
      </c>
      <c r="M9" s="206">
        <f>L9</f>
        <v>4851919</v>
      </c>
      <c r="N9" s="206">
        <f>M9</f>
        <v>4851919</v>
      </c>
      <c r="O9" s="207"/>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row>
    <row r="10" spans="1:56" s="66" customFormat="1" ht="36.75" customHeight="1">
      <c r="B10" s="65" t="s">
        <v>90</v>
      </c>
      <c r="C10" s="369" t="s">
        <v>153</v>
      </c>
      <c r="D10" s="370"/>
      <c r="E10" s="370"/>
      <c r="F10" s="370"/>
      <c r="G10" s="370"/>
      <c r="H10" s="64" t="s">
        <v>89</v>
      </c>
      <c r="I10" s="67" t="s">
        <v>5</v>
      </c>
      <c r="J10" s="67" t="s">
        <v>5</v>
      </c>
      <c r="K10" s="67" t="s">
        <v>5</v>
      </c>
      <c r="L10" s="206">
        <v>4851919</v>
      </c>
      <c r="M10" s="206">
        <f>L10</f>
        <v>4851919</v>
      </c>
      <c r="N10" s="206">
        <f>M10</f>
        <v>4851919</v>
      </c>
      <c r="O10" s="209"/>
    </row>
    <row r="11" spans="1:56" s="66" customFormat="1" ht="40.5" customHeight="1">
      <c r="B11" s="65"/>
      <c r="C11" s="356" t="s">
        <v>237</v>
      </c>
      <c r="D11" s="371"/>
      <c r="E11" s="371"/>
      <c r="F11" s="371"/>
      <c r="G11" s="371"/>
      <c r="H11" s="64" t="s">
        <v>238</v>
      </c>
      <c r="I11" s="67"/>
      <c r="J11" s="67"/>
      <c r="K11" s="67"/>
      <c r="L11" s="208">
        <v>2590780</v>
      </c>
      <c r="M11" s="208">
        <v>0</v>
      </c>
      <c r="N11" s="208">
        <v>0</v>
      </c>
      <c r="O11" s="209"/>
    </row>
    <row r="12" spans="1:56" s="66" customFormat="1" ht="65.25" customHeight="1">
      <c r="B12" s="65"/>
      <c r="C12" s="356" t="s">
        <v>244</v>
      </c>
      <c r="D12" s="357"/>
      <c r="E12" s="357"/>
      <c r="F12" s="357"/>
      <c r="G12" s="358"/>
      <c r="H12" s="64" t="s">
        <v>239</v>
      </c>
      <c r="I12" s="67"/>
      <c r="J12" s="67" t="s">
        <v>242</v>
      </c>
      <c r="K12" s="67"/>
      <c r="L12" s="208">
        <v>383890</v>
      </c>
      <c r="M12" s="208">
        <v>0</v>
      </c>
      <c r="N12" s="208">
        <v>0</v>
      </c>
      <c r="O12" s="209"/>
    </row>
    <row r="13" spans="1:56" s="66" customFormat="1" ht="65.25" customHeight="1">
      <c r="B13" s="65"/>
      <c r="C13" s="359" t="s">
        <v>245</v>
      </c>
      <c r="D13" s="357"/>
      <c r="E13" s="357"/>
      <c r="F13" s="357"/>
      <c r="G13" s="358"/>
      <c r="H13" s="64" t="s">
        <v>240</v>
      </c>
      <c r="I13" s="67"/>
      <c r="J13" s="67" t="s">
        <v>243</v>
      </c>
      <c r="K13" s="67"/>
      <c r="L13" s="208">
        <f>L11-L12</f>
        <v>2206890</v>
      </c>
      <c r="M13" s="208">
        <v>0</v>
      </c>
      <c r="N13" s="208">
        <v>0</v>
      </c>
      <c r="O13" s="209"/>
    </row>
    <row r="14" spans="1:56" s="66" customFormat="1" ht="39.75" customHeight="1">
      <c r="B14" s="65"/>
      <c r="C14" s="356" t="s">
        <v>131</v>
      </c>
      <c r="D14" s="371"/>
      <c r="E14" s="371"/>
      <c r="F14" s="371"/>
      <c r="G14" s="371"/>
      <c r="H14" s="64"/>
      <c r="I14" s="67"/>
      <c r="J14" s="67"/>
      <c r="K14" s="67"/>
      <c r="L14" s="208"/>
      <c r="M14" s="208"/>
      <c r="N14" s="208"/>
      <c r="O14" s="209"/>
    </row>
    <row r="15" spans="1:56" s="66" customFormat="1" ht="20.25" customHeight="1">
      <c r="B15" s="65"/>
      <c r="C15" s="189"/>
      <c r="D15" s="190"/>
      <c r="E15" s="190"/>
      <c r="F15" s="190"/>
      <c r="G15" s="190"/>
      <c r="H15" s="64"/>
      <c r="I15" s="67"/>
      <c r="J15" s="67"/>
      <c r="K15" s="67"/>
      <c r="L15" s="208"/>
      <c r="M15" s="208"/>
      <c r="N15" s="208"/>
      <c r="O15" s="209"/>
    </row>
    <row r="16" spans="1:56" s="66" customFormat="1" ht="19.5" customHeight="1">
      <c r="B16" s="65" t="s">
        <v>88</v>
      </c>
      <c r="C16" s="369" t="s">
        <v>57</v>
      </c>
      <c r="D16" s="370"/>
      <c r="E16" s="370"/>
      <c r="F16" s="370"/>
      <c r="G16" s="370"/>
      <c r="H16" s="68" t="s">
        <v>87</v>
      </c>
      <c r="I16" s="67" t="s">
        <v>5</v>
      </c>
      <c r="J16" s="67" t="s">
        <v>5</v>
      </c>
      <c r="K16" s="67" t="s">
        <v>5</v>
      </c>
      <c r="L16" s="210"/>
      <c r="M16" s="208"/>
      <c r="N16" s="208"/>
      <c r="O16" s="209"/>
    </row>
    <row r="17" spans="1:15" s="19" customFormat="1" ht="35.25" customHeight="1">
      <c r="A17" s="66"/>
      <c r="B17" s="65" t="s">
        <v>86</v>
      </c>
      <c r="C17" s="374" t="s">
        <v>154</v>
      </c>
      <c r="D17" s="375"/>
      <c r="E17" s="375"/>
      <c r="F17" s="375"/>
      <c r="G17" s="375"/>
      <c r="H17" s="64" t="s">
        <v>85</v>
      </c>
      <c r="I17" s="56" t="s">
        <v>5</v>
      </c>
      <c r="J17" s="56" t="s">
        <v>5</v>
      </c>
      <c r="K17" s="56" t="s">
        <v>5</v>
      </c>
      <c r="L17" s="211">
        <v>4851919</v>
      </c>
      <c r="M17" s="211">
        <v>4851919</v>
      </c>
      <c r="N17" s="211">
        <v>4851919</v>
      </c>
      <c r="O17" s="212"/>
    </row>
    <row r="18" spans="1:15" s="19" customFormat="1" ht="48" customHeight="1">
      <c r="A18" s="53"/>
      <c r="B18" s="55" t="s">
        <v>84</v>
      </c>
      <c r="C18" s="388" t="s">
        <v>159</v>
      </c>
      <c r="D18" s="389"/>
      <c r="E18" s="389"/>
      <c r="F18" s="389"/>
      <c r="G18" s="389"/>
      <c r="H18" s="59" t="s">
        <v>83</v>
      </c>
      <c r="I18" s="56" t="s">
        <v>5</v>
      </c>
      <c r="J18" s="56" t="s">
        <v>5</v>
      </c>
      <c r="K18" s="56" t="s">
        <v>5</v>
      </c>
      <c r="L18" s="211">
        <v>945060</v>
      </c>
      <c r="M18" s="211">
        <v>945060</v>
      </c>
      <c r="N18" s="211">
        <v>945060</v>
      </c>
      <c r="O18" s="213"/>
    </row>
    <row r="19" spans="1:15" s="19" customFormat="1" ht="34.5" customHeight="1">
      <c r="A19" s="53"/>
      <c r="B19" s="55" t="s">
        <v>82</v>
      </c>
      <c r="C19" s="369" t="s">
        <v>67</v>
      </c>
      <c r="D19" s="370"/>
      <c r="E19" s="370"/>
      <c r="F19" s="370"/>
      <c r="G19" s="370"/>
      <c r="H19" s="59" t="s">
        <v>81</v>
      </c>
      <c r="I19" s="56" t="s">
        <v>5</v>
      </c>
      <c r="J19" s="56" t="s">
        <v>5</v>
      </c>
      <c r="K19" s="56" t="s">
        <v>5</v>
      </c>
      <c r="L19" s="211">
        <v>945060</v>
      </c>
      <c r="M19" s="211">
        <v>945060</v>
      </c>
      <c r="N19" s="211">
        <v>945060</v>
      </c>
      <c r="O19" s="213"/>
    </row>
    <row r="20" spans="1:15" s="19" customFormat="1" ht="18" customHeight="1" thickBot="1">
      <c r="A20" s="203"/>
      <c r="B20" s="55" t="s">
        <v>80</v>
      </c>
      <c r="C20" s="369" t="s">
        <v>134</v>
      </c>
      <c r="D20" s="370"/>
      <c r="E20" s="370"/>
      <c r="F20" s="370"/>
      <c r="G20" s="380"/>
      <c r="H20" s="62" t="s">
        <v>79</v>
      </c>
      <c r="I20" s="176" t="s">
        <v>5</v>
      </c>
      <c r="J20" s="176" t="s">
        <v>5</v>
      </c>
      <c r="K20" s="176" t="s">
        <v>5</v>
      </c>
      <c r="L20" s="214"/>
      <c r="M20" s="214"/>
      <c r="N20" s="214"/>
      <c r="O20" s="215"/>
    </row>
    <row r="21" spans="1:15" s="19" customFormat="1" ht="33.75" customHeight="1">
      <c r="A21" s="53"/>
      <c r="B21" s="55" t="s">
        <v>78</v>
      </c>
      <c r="C21" s="360" t="s">
        <v>160</v>
      </c>
      <c r="D21" s="361"/>
      <c r="E21" s="361"/>
      <c r="F21" s="361"/>
      <c r="G21" s="390"/>
      <c r="H21" s="59" t="s">
        <v>77</v>
      </c>
      <c r="I21" s="56" t="s">
        <v>5</v>
      </c>
      <c r="J21" s="56" t="s">
        <v>5</v>
      </c>
      <c r="K21" s="56" t="s">
        <v>5</v>
      </c>
      <c r="L21" s="216">
        <v>3536859</v>
      </c>
      <c r="M21" s="216">
        <v>3536859</v>
      </c>
      <c r="N21" s="216">
        <v>3536859</v>
      </c>
      <c r="O21" s="217"/>
    </row>
    <row r="22" spans="1:15" s="19" customFormat="1" ht="36.75" customHeight="1">
      <c r="A22" s="53"/>
      <c r="B22" s="55" t="s">
        <v>76</v>
      </c>
      <c r="C22" s="369" t="s">
        <v>67</v>
      </c>
      <c r="D22" s="370"/>
      <c r="E22" s="370"/>
      <c r="F22" s="370"/>
      <c r="G22" s="370"/>
      <c r="H22" s="58" t="s">
        <v>75</v>
      </c>
      <c r="I22" s="56" t="s">
        <v>5</v>
      </c>
      <c r="J22" s="56" t="s">
        <v>5</v>
      </c>
      <c r="K22" s="56" t="s">
        <v>5</v>
      </c>
      <c r="L22" s="211">
        <v>3536859</v>
      </c>
      <c r="M22" s="211">
        <v>3536859</v>
      </c>
      <c r="N22" s="211">
        <v>3536859</v>
      </c>
      <c r="O22" s="218"/>
    </row>
    <row r="23" spans="1:15" s="19" customFormat="1" ht="42.75" customHeight="1">
      <c r="A23" s="53"/>
      <c r="B23" s="65"/>
      <c r="C23" s="356" t="s">
        <v>237</v>
      </c>
      <c r="D23" s="371"/>
      <c r="E23" s="371"/>
      <c r="F23" s="371"/>
      <c r="G23" s="371"/>
      <c r="H23" s="64" t="s">
        <v>238</v>
      </c>
      <c r="I23" s="67"/>
      <c r="J23" s="67"/>
      <c r="K23" s="67"/>
      <c r="L23" s="208">
        <v>2590780</v>
      </c>
      <c r="M23" s="208">
        <v>0</v>
      </c>
      <c r="N23" s="208">
        <v>0</v>
      </c>
      <c r="O23" s="209"/>
    </row>
    <row r="24" spans="1:15" s="19" customFormat="1" ht="82.5" customHeight="1">
      <c r="A24" s="53"/>
      <c r="B24" s="65"/>
      <c r="C24" s="356" t="s">
        <v>246</v>
      </c>
      <c r="D24" s="357"/>
      <c r="E24" s="357"/>
      <c r="F24" s="357"/>
      <c r="G24" s="358"/>
      <c r="H24" s="64" t="s">
        <v>239</v>
      </c>
      <c r="I24" s="67"/>
      <c r="J24" s="67" t="s">
        <v>242</v>
      </c>
      <c r="K24" s="67"/>
      <c r="L24" s="208">
        <v>383890</v>
      </c>
      <c r="M24" s="208">
        <v>0</v>
      </c>
      <c r="N24" s="208">
        <v>0</v>
      </c>
      <c r="O24" s="209"/>
    </row>
    <row r="25" spans="1:15" s="19" customFormat="1" ht="72" customHeight="1">
      <c r="A25" s="53"/>
      <c r="B25" s="65"/>
      <c r="C25" s="359" t="s">
        <v>245</v>
      </c>
      <c r="D25" s="357"/>
      <c r="E25" s="357"/>
      <c r="F25" s="357"/>
      <c r="G25" s="358"/>
      <c r="H25" s="64" t="s">
        <v>240</v>
      </c>
      <c r="I25" s="67"/>
      <c r="J25" s="67" t="s">
        <v>243</v>
      </c>
      <c r="K25" s="67"/>
      <c r="L25" s="208">
        <f>L23-L24</f>
        <v>2206890</v>
      </c>
      <c r="M25" s="208">
        <v>0</v>
      </c>
      <c r="N25" s="208">
        <v>0</v>
      </c>
      <c r="O25" s="209"/>
    </row>
    <row r="26" spans="1:15" s="19" customFormat="1" ht="18.75" customHeight="1">
      <c r="A26" s="53"/>
      <c r="B26" s="55" t="s">
        <v>74</v>
      </c>
      <c r="C26" s="369" t="s">
        <v>134</v>
      </c>
      <c r="D26" s="370"/>
      <c r="E26" s="370"/>
      <c r="F26" s="370"/>
      <c r="G26" s="370"/>
      <c r="H26" s="58" t="s">
        <v>73</v>
      </c>
      <c r="I26" s="56" t="s">
        <v>5</v>
      </c>
      <c r="J26" s="56" t="s">
        <v>5</v>
      </c>
      <c r="K26" s="56" t="s">
        <v>5</v>
      </c>
      <c r="L26" s="211"/>
      <c r="M26" s="211"/>
      <c r="N26" s="211"/>
      <c r="O26" s="218"/>
    </row>
    <row r="27" spans="1:15" s="19" customFormat="1" ht="20.25" customHeight="1">
      <c r="A27" s="53"/>
      <c r="B27" s="55" t="s">
        <v>72</v>
      </c>
      <c r="C27" s="360" t="s">
        <v>135</v>
      </c>
      <c r="D27" s="361"/>
      <c r="E27" s="361"/>
      <c r="F27" s="361"/>
      <c r="G27" s="361"/>
      <c r="H27" s="58" t="s">
        <v>71</v>
      </c>
      <c r="I27" s="56" t="s">
        <v>5</v>
      </c>
      <c r="J27" s="56" t="s">
        <v>5</v>
      </c>
      <c r="K27" s="56" t="s">
        <v>5</v>
      </c>
      <c r="L27" s="211"/>
      <c r="M27" s="211"/>
      <c r="N27" s="211"/>
      <c r="O27" s="218"/>
    </row>
    <row r="28" spans="1:15" s="19" customFormat="1" ht="37.5" customHeight="1">
      <c r="A28" s="53"/>
      <c r="B28" s="55"/>
      <c r="C28" s="356" t="s">
        <v>202</v>
      </c>
      <c r="D28" s="371"/>
      <c r="E28" s="371"/>
      <c r="F28" s="371"/>
      <c r="G28" s="371"/>
      <c r="H28" s="58"/>
      <c r="I28" s="56" t="s">
        <v>5</v>
      </c>
      <c r="J28" s="56"/>
      <c r="K28" s="56"/>
      <c r="L28" s="211"/>
      <c r="M28" s="211"/>
      <c r="N28" s="211"/>
      <c r="O28" s="218"/>
    </row>
    <row r="29" spans="1:15" s="19" customFormat="1" ht="37.5" customHeight="1">
      <c r="A29" s="53"/>
      <c r="B29" s="55"/>
      <c r="C29" s="237"/>
      <c r="D29" s="238"/>
      <c r="E29" s="238"/>
      <c r="F29" s="238"/>
      <c r="G29" s="238"/>
      <c r="H29" s="58"/>
      <c r="I29" s="56"/>
      <c r="J29" s="56"/>
      <c r="K29" s="56"/>
      <c r="L29" s="211"/>
      <c r="M29" s="211"/>
      <c r="N29" s="211"/>
      <c r="O29" s="218"/>
    </row>
    <row r="30" spans="1:15" s="19" customFormat="1" ht="18" customHeight="1">
      <c r="A30" s="53"/>
      <c r="B30" s="55"/>
      <c r="C30" s="162"/>
      <c r="D30" s="163"/>
      <c r="E30" s="163"/>
      <c r="F30" s="163"/>
      <c r="G30" s="163"/>
      <c r="H30" s="58"/>
      <c r="I30" s="56" t="s">
        <v>5</v>
      </c>
      <c r="J30" s="56"/>
      <c r="K30" s="56"/>
      <c r="L30" s="211"/>
      <c r="M30" s="211"/>
      <c r="N30" s="211"/>
      <c r="O30" s="218"/>
    </row>
    <row r="31" spans="1:15" s="19" customFormat="1" ht="38.25" customHeight="1">
      <c r="A31" s="53"/>
      <c r="B31" s="55"/>
      <c r="C31" s="356" t="s">
        <v>131</v>
      </c>
      <c r="D31" s="371"/>
      <c r="E31" s="371"/>
      <c r="F31" s="371"/>
      <c r="G31" s="371"/>
      <c r="H31" s="58"/>
      <c r="I31" s="56" t="s">
        <v>5</v>
      </c>
      <c r="J31" s="56"/>
      <c r="K31" s="56"/>
      <c r="L31" s="211"/>
      <c r="M31" s="211"/>
      <c r="N31" s="211"/>
      <c r="O31" s="218"/>
    </row>
    <row r="32" spans="1:15" s="19" customFormat="1" ht="18" customHeight="1">
      <c r="A32" s="53"/>
      <c r="B32" s="55"/>
      <c r="C32" s="189"/>
      <c r="D32" s="190"/>
      <c r="E32" s="190"/>
      <c r="F32" s="190"/>
      <c r="G32" s="190"/>
      <c r="H32" s="58"/>
      <c r="I32" s="56"/>
      <c r="J32" s="56"/>
      <c r="K32" s="56"/>
      <c r="L32" s="211"/>
      <c r="M32" s="211"/>
      <c r="N32" s="211"/>
      <c r="O32" s="218"/>
    </row>
    <row r="33" spans="1:35" s="19" customFormat="1" ht="20.25" customHeight="1">
      <c r="A33" s="53"/>
      <c r="B33" s="55" t="s">
        <v>70</v>
      </c>
      <c r="C33" s="360" t="s">
        <v>161</v>
      </c>
      <c r="D33" s="361"/>
      <c r="E33" s="361"/>
      <c r="F33" s="361"/>
      <c r="G33" s="361"/>
      <c r="H33" s="58" t="s">
        <v>69</v>
      </c>
      <c r="I33" s="56" t="s">
        <v>5</v>
      </c>
      <c r="J33" s="56" t="s">
        <v>5</v>
      </c>
      <c r="K33" s="56" t="s">
        <v>5</v>
      </c>
      <c r="L33" s="211"/>
      <c r="M33" s="211"/>
      <c r="N33" s="211"/>
      <c r="O33" s="218"/>
    </row>
    <row r="34" spans="1:35" s="61" customFormat="1" ht="34.5" customHeight="1">
      <c r="A34" s="63"/>
      <c r="B34" s="55" t="s">
        <v>68</v>
      </c>
      <c r="C34" s="369" t="s">
        <v>67</v>
      </c>
      <c r="D34" s="370"/>
      <c r="E34" s="370"/>
      <c r="F34" s="370"/>
      <c r="G34" s="370"/>
      <c r="H34" s="58" t="s">
        <v>66</v>
      </c>
      <c r="I34" s="56" t="s">
        <v>5</v>
      </c>
      <c r="J34" s="56" t="s">
        <v>5</v>
      </c>
      <c r="K34" s="56" t="s">
        <v>5</v>
      </c>
      <c r="L34" s="219"/>
      <c r="M34" s="219"/>
      <c r="N34" s="219"/>
      <c r="O34" s="220"/>
    </row>
    <row r="35" spans="1:35" s="61" customFormat="1" ht="17.25" customHeight="1">
      <c r="A35" s="63"/>
      <c r="B35" s="55" t="s">
        <v>65</v>
      </c>
      <c r="C35" s="369" t="s">
        <v>134</v>
      </c>
      <c r="D35" s="370"/>
      <c r="E35" s="370"/>
      <c r="F35" s="370"/>
      <c r="G35" s="370"/>
      <c r="H35" s="58" t="s">
        <v>64</v>
      </c>
      <c r="I35" s="56" t="s">
        <v>5</v>
      </c>
      <c r="J35" s="56" t="s">
        <v>5</v>
      </c>
      <c r="K35" s="56" t="s">
        <v>5</v>
      </c>
      <c r="L35" s="219"/>
      <c r="M35" s="219"/>
      <c r="N35" s="219"/>
      <c r="O35" s="220"/>
    </row>
    <row r="36" spans="1:35" s="61" customFormat="1" ht="21.75" customHeight="1">
      <c r="A36" s="63"/>
      <c r="B36" s="55" t="s">
        <v>63</v>
      </c>
      <c r="C36" s="360" t="s">
        <v>162</v>
      </c>
      <c r="D36" s="361"/>
      <c r="E36" s="361"/>
      <c r="F36" s="361"/>
      <c r="G36" s="361"/>
      <c r="H36" s="58" t="s">
        <v>62</v>
      </c>
      <c r="I36" s="71" t="s">
        <v>5</v>
      </c>
      <c r="J36" s="71" t="s">
        <v>5</v>
      </c>
      <c r="K36" s="71" t="s">
        <v>5</v>
      </c>
      <c r="L36" s="219">
        <v>370000</v>
      </c>
      <c r="M36" s="219">
        <v>370000</v>
      </c>
      <c r="N36" s="219">
        <v>370000</v>
      </c>
      <c r="O36" s="213"/>
    </row>
    <row r="37" spans="1:35" s="19" customFormat="1" ht="34.5" customHeight="1">
      <c r="A37" s="53"/>
      <c r="B37" s="55" t="s">
        <v>61</v>
      </c>
      <c r="C37" s="369" t="s">
        <v>60</v>
      </c>
      <c r="D37" s="370"/>
      <c r="E37" s="370"/>
      <c r="F37" s="370"/>
      <c r="G37" s="370"/>
      <c r="H37" s="59" t="s">
        <v>59</v>
      </c>
      <c r="I37" s="56" t="s">
        <v>5</v>
      </c>
      <c r="J37" s="56" t="s">
        <v>5</v>
      </c>
      <c r="K37" s="56" t="s">
        <v>5</v>
      </c>
      <c r="L37" s="216">
        <v>370000</v>
      </c>
      <c r="M37" s="216">
        <v>370000</v>
      </c>
      <c r="N37" s="216">
        <v>370000</v>
      </c>
      <c r="O37" s="221"/>
    </row>
    <row r="38" spans="1:35" s="19" customFormat="1" ht="39" customHeight="1">
      <c r="A38" s="53"/>
      <c r="B38" s="55"/>
      <c r="C38" s="356" t="s">
        <v>131</v>
      </c>
      <c r="D38" s="371"/>
      <c r="E38" s="371"/>
      <c r="F38" s="371"/>
      <c r="G38" s="371"/>
      <c r="H38" s="59"/>
      <c r="I38" s="56" t="s">
        <v>5</v>
      </c>
      <c r="J38" s="56"/>
      <c r="K38" s="56"/>
      <c r="L38" s="216"/>
      <c r="M38" s="216"/>
      <c r="N38" s="216"/>
      <c r="O38" s="221"/>
    </row>
    <row r="39" spans="1:35" s="19" customFormat="1" ht="16.5" customHeight="1">
      <c r="A39" s="53"/>
      <c r="B39" s="55"/>
      <c r="C39" s="162"/>
      <c r="D39" s="163"/>
      <c r="E39" s="163"/>
      <c r="F39" s="163"/>
      <c r="G39" s="163"/>
      <c r="H39" s="59"/>
      <c r="I39" s="56" t="s">
        <v>5</v>
      </c>
      <c r="J39" s="56"/>
      <c r="K39" s="56"/>
      <c r="L39" s="216"/>
      <c r="M39" s="216"/>
      <c r="N39" s="216"/>
      <c r="O39" s="221"/>
    </row>
    <row r="40" spans="1:35" s="19" customFormat="1" ht="20.25" customHeight="1">
      <c r="A40" s="53"/>
      <c r="B40" s="55" t="s">
        <v>58</v>
      </c>
      <c r="C40" s="369" t="s">
        <v>57</v>
      </c>
      <c r="D40" s="370"/>
      <c r="E40" s="370"/>
      <c r="F40" s="370"/>
      <c r="G40" s="370"/>
      <c r="H40" s="58" t="s">
        <v>56</v>
      </c>
      <c r="I40" s="56" t="s">
        <v>5</v>
      </c>
      <c r="J40" s="56" t="s">
        <v>5</v>
      </c>
      <c r="K40" s="56" t="s">
        <v>5</v>
      </c>
      <c r="L40" s="211"/>
      <c r="M40" s="211"/>
      <c r="N40" s="211"/>
      <c r="O40" s="213"/>
    </row>
    <row r="41" spans="1:35" s="19" customFormat="1" ht="34.5" customHeight="1">
      <c r="A41" s="53"/>
      <c r="B41" s="55" t="s">
        <v>55</v>
      </c>
      <c r="C41" s="366" t="s">
        <v>163</v>
      </c>
      <c r="D41" s="367"/>
      <c r="E41" s="367"/>
      <c r="F41" s="367"/>
      <c r="G41" s="367"/>
      <c r="H41" s="58" t="s">
        <v>54</v>
      </c>
      <c r="I41" s="56" t="s">
        <v>5</v>
      </c>
      <c r="J41" s="56" t="s">
        <v>5</v>
      </c>
      <c r="K41" s="56" t="s">
        <v>5</v>
      </c>
      <c r="L41" s="211">
        <v>0</v>
      </c>
      <c r="M41" s="211">
        <v>0</v>
      </c>
      <c r="N41" s="211">
        <v>0</v>
      </c>
      <c r="O41" s="212"/>
    </row>
    <row r="42" spans="1:35" s="19" customFormat="1" ht="34.5" customHeight="1" thickBot="1">
      <c r="A42" s="53"/>
      <c r="B42" s="250"/>
      <c r="C42" s="341" t="s">
        <v>49</v>
      </c>
      <c r="D42" s="342"/>
      <c r="E42" s="342"/>
      <c r="F42" s="342"/>
      <c r="G42" s="343"/>
      <c r="H42" s="251" t="s">
        <v>53</v>
      </c>
      <c r="I42" s="252"/>
      <c r="J42" s="253" t="s">
        <v>5</v>
      </c>
      <c r="K42" s="253" t="s">
        <v>5</v>
      </c>
      <c r="L42" s="254">
        <v>0</v>
      </c>
      <c r="M42" s="254">
        <v>0</v>
      </c>
      <c r="N42" s="254">
        <v>0</v>
      </c>
      <c r="O42" s="255"/>
    </row>
    <row r="43" spans="1:35" s="19" customFormat="1" ht="29.25" customHeight="1">
      <c r="A43" s="53"/>
      <c r="B43" s="55" t="s">
        <v>52</v>
      </c>
      <c r="C43" s="366" t="s">
        <v>51</v>
      </c>
      <c r="D43" s="367"/>
      <c r="E43" s="367"/>
      <c r="F43" s="367"/>
      <c r="G43" s="368"/>
      <c r="H43" s="59" t="s">
        <v>50</v>
      </c>
      <c r="I43" s="202" t="s">
        <v>5</v>
      </c>
      <c r="J43" s="56" t="s">
        <v>5</v>
      </c>
      <c r="K43" s="56" t="s">
        <v>5</v>
      </c>
      <c r="L43" s="222"/>
      <c r="M43" s="222"/>
      <c r="N43" s="222"/>
      <c r="O43" s="223"/>
    </row>
    <row r="44" spans="1:35" s="19" customFormat="1" ht="34.5" customHeight="1">
      <c r="A44" s="53"/>
      <c r="B44" s="172"/>
      <c r="C44" s="347" t="s">
        <v>199</v>
      </c>
      <c r="D44" s="348"/>
      <c r="E44" s="348"/>
      <c r="F44" s="348"/>
      <c r="G44" s="348"/>
      <c r="H44" s="173" t="s">
        <v>48</v>
      </c>
      <c r="I44" s="57"/>
      <c r="J44" s="174" t="s">
        <v>5</v>
      </c>
      <c r="K44" s="174" t="s">
        <v>5</v>
      </c>
      <c r="L44" s="224"/>
      <c r="M44" s="224"/>
      <c r="N44" s="224"/>
      <c r="O44" s="225"/>
    </row>
    <row r="45" spans="1:35" s="19" customFormat="1" ht="18.75" customHeight="1" thickBot="1">
      <c r="A45" s="53"/>
      <c r="B45" s="55"/>
      <c r="C45" s="352"/>
      <c r="D45" s="353"/>
      <c r="E45" s="353"/>
      <c r="F45" s="353"/>
      <c r="G45" s="353"/>
      <c r="H45" s="175"/>
      <c r="I45" s="54"/>
      <c r="J45" s="176"/>
      <c r="K45" s="176" t="s">
        <v>5</v>
      </c>
      <c r="L45" s="214"/>
      <c r="M45" s="214"/>
      <c r="N45" s="214"/>
      <c r="O45" s="215"/>
    </row>
    <row r="46" spans="1:35" s="19" customFormat="1" ht="15" customHeight="1">
      <c r="A46" s="53"/>
      <c r="B46" s="51"/>
      <c r="C46" s="52"/>
      <c r="D46" s="52"/>
      <c r="E46" s="52"/>
      <c r="F46" s="52"/>
      <c r="G46" s="52"/>
      <c r="H46" s="51"/>
      <c r="I46" s="51"/>
      <c r="J46" s="51"/>
      <c r="K46" s="51"/>
      <c r="L46" s="50"/>
      <c r="M46" s="50"/>
      <c r="N46" s="50"/>
      <c r="O46" s="50"/>
    </row>
    <row r="47" spans="1:35" s="29" customFormat="1" ht="6" customHeight="1">
      <c r="C47" s="31"/>
      <c r="D47" s="31"/>
      <c r="E47" s="31"/>
    </row>
    <row r="48" spans="1:35" s="29" customFormat="1" ht="15" customHeight="1">
      <c r="B48" s="46" t="s">
        <v>168</v>
      </c>
      <c r="D48" s="46"/>
      <c r="E48" s="41"/>
      <c r="F48" s="41" t="s">
        <v>213</v>
      </c>
      <c r="G48" s="165"/>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row>
    <row r="49" spans="2:35" s="29" customFormat="1" ht="15" customHeight="1">
      <c r="B49" s="46" t="s">
        <v>169</v>
      </c>
      <c r="D49" s="46"/>
      <c r="E49" s="41"/>
      <c r="F49" s="165" t="s">
        <v>47</v>
      </c>
      <c r="H49" s="29" t="s">
        <v>214</v>
      </c>
      <c r="I49" s="45"/>
      <c r="J49" s="45"/>
      <c r="K49" s="181"/>
      <c r="L49" s="41"/>
      <c r="M49" s="44"/>
      <c r="N49" s="41"/>
      <c r="O49" s="45"/>
      <c r="P49" s="41"/>
      <c r="Q49" s="41"/>
      <c r="R49" s="41"/>
      <c r="S49" s="41"/>
      <c r="T49" s="41"/>
      <c r="U49" s="41"/>
      <c r="V49" s="41"/>
      <c r="W49" s="41"/>
      <c r="X49" s="41"/>
      <c r="Y49" s="41"/>
      <c r="Z49" s="41"/>
      <c r="AA49" s="41"/>
      <c r="AB49" s="41"/>
      <c r="AC49" s="41"/>
      <c r="AD49" s="41"/>
      <c r="AE49" s="41"/>
      <c r="AF49" s="41"/>
      <c r="AG49" s="41"/>
      <c r="AH49" s="41"/>
      <c r="AI49" s="41"/>
    </row>
    <row r="50" spans="2:35" s="29" customFormat="1" ht="13.5" customHeight="1">
      <c r="C50" s="46"/>
      <c r="D50" s="46"/>
      <c r="E50" s="41"/>
      <c r="F50" s="164" t="s">
        <v>46</v>
      </c>
      <c r="G50" s="164"/>
      <c r="I50" s="43"/>
      <c r="J50" s="43"/>
      <c r="K50" s="182"/>
      <c r="L50" s="49"/>
      <c r="M50" s="42"/>
      <c r="N50" s="49"/>
      <c r="O50" s="43"/>
      <c r="P50" s="41"/>
      <c r="Q50" s="41"/>
      <c r="R50" s="41"/>
      <c r="S50" s="41"/>
      <c r="T50" s="41"/>
      <c r="U50" s="41"/>
      <c r="V50" s="41"/>
      <c r="W50" s="41"/>
      <c r="X50" s="41"/>
      <c r="Y50" s="41"/>
      <c r="Z50" s="41"/>
      <c r="AA50" s="41"/>
      <c r="AB50" s="41"/>
      <c r="AC50" s="41"/>
      <c r="AD50" s="41"/>
      <c r="AE50" s="41"/>
      <c r="AF50" s="41"/>
      <c r="AG50" s="41"/>
      <c r="AH50" s="41"/>
      <c r="AI50" s="41"/>
    </row>
    <row r="51" spans="2:35" s="29" customFormat="1" ht="4.5" customHeight="1">
      <c r="C51" s="48"/>
      <c r="D51" s="48"/>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row>
    <row r="52" spans="2:35" s="29" customFormat="1" ht="15" customHeight="1">
      <c r="B52" s="46" t="s">
        <v>144</v>
      </c>
      <c r="D52" s="46"/>
      <c r="E52" s="41"/>
      <c r="F52" s="165" t="s">
        <v>206</v>
      </c>
      <c r="G52" s="165" t="s">
        <v>207</v>
      </c>
      <c r="I52" s="45"/>
      <c r="J52" s="45"/>
      <c r="K52" s="181"/>
      <c r="L52" s="41"/>
      <c r="M52" s="350"/>
      <c r="N52" s="350"/>
      <c r="O52" s="44"/>
      <c r="P52" s="41"/>
      <c r="Q52" s="41"/>
      <c r="R52" s="41"/>
      <c r="S52" s="41"/>
      <c r="T52" s="41"/>
      <c r="U52" s="41"/>
      <c r="V52" s="41"/>
      <c r="W52" s="41"/>
      <c r="X52" s="41"/>
      <c r="Y52" s="41"/>
      <c r="Z52" s="41"/>
      <c r="AA52" s="41"/>
      <c r="AB52" s="41"/>
      <c r="AC52" s="41"/>
      <c r="AD52" s="41"/>
      <c r="AE52" s="41"/>
      <c r="AF52" s="41"/>
      <c r="AG52" s="41"/>
      <c r="AH52" s="41"/>
      <c r="AI52" s="41"/>
    </row>
    <row r="53" spans="2:35" s="29" customFormat="1" ht="15" customHeight="1">
      <c r="C53" s="41"/>
      <c r="D53" s="41"/>
      <c r="E53" s="166"/>
      <c r="F53" s="164" t="s">
        <v>145</v>
      </c>
      <c r="G53" s="164"/>
      <c r="I53" s="43"/>
      <c r="J53" s="43"/>
      <c r="K53" s="182"/>
      <c r="L53" s="41"/>
      <c r="M53" s="351"/>
      <c r="N53" s="351"/>
      <c r="O53" s="42"/>
      <c r="P53" s="41"/>
      <c r="Q53" s="41"/>
      <c r="R53" s="41"/>
      <c r="S53" s="41"/>
      <c r="T53" s="41"/>
      <c r="U53" s="41"/>
      <c r="V53" s="41"/>
      <c r="W53" s="41"/>
      <c r="X53" s="41"/>
      <c r="Y53" s="41"/>
      <c r="Z53" s="41"/>
      <c r="AA53" s="41"/>
      <c r="AB53" s="41"/>
      <c r="AC53" s="41"/>
      <c r="AD53" s="41"/>
      <c r="AE53" s="41"/>
      <c r="AF53" s="41"/>
      <c r="AG53" s="41"/>
      <c r="AH53" s="41"/>
      <c r="AI53" s="41"/>
    </row>
    <row r="54" spans="2:35" s="29" customFormat="1" ht="6" customHeight="1">
      <c r="C54" s="40"/>
      <c r="D54" s="40"/>
      <c r="E54" s="40"/>
      <c r="F54" s="39"/>
      <c r="G54" s="39"/>
      <c r="H54" s="39"/>
      <c r="I54" s="39"/>
      <c r="J54" s="39"/>
      <c r="K54" s="39"/>
      <c r="L54" s="39"/>
      <c r="M54" s="39"/>
      <c r="N54" s="39"/>
      <c r="O54" s="39"/>
    </row>
    <row r="55" spans="2:35" s="29" customFormat="1" ht="18.75" customHeight="1">
      <c r="B55" s="226"/>
      <c r="C55" s="161"/>
      <c r="D55" s="161"/>
      <c r="E55" s="161"/>
      <c r="F55" s="161"/>
      <c r="H55" s="39"/>
      <c r="I55" s="39"/>
      <c r="J55" s="39"/>
      <c r="K55" s="39"/>
      <c r="L55" s="39"/>
      <c r="M55" s="39"/>
      <c r="N55" s="39"/>
      <c r="O55" s="39"/>
    </row>
    <row r="56" spans="2:35" s="29" customFormat="1" ht="10.5" customHeight="1" thickBot="1">
      <c r="C56" s="20"/>
      <c r="D56" s="20"/>
      <c r="E56" s="20"/>
      <c r="F56" s="20"/>
      <c r="G56" s="20"/>
      <c r="H56" s="39"/>
      <c r="I56" s="39"/>
      <c r="J56" s="39"/>
      <c r="K56" s="39"/>
      <c r="L56" s="39"/>
      <c r="M56" s="39"/>
      <c r="N56" s="39"/>
      <c r="O56" s="39"/>
    </row>
    <row r="57" spans="2:35" s="29" customFormat="1" ht="19.5" customHeight="1">
      <c r="B57" s="376" t="s">
        <v>173</v>
      </c>
      <c r="C57" s="377"/>
      <c r="D57" s="377"/>
      <c r="E57" s="377"/>
      <c r="F57" s="377"/>
      <c r="G57" s="377"/>
      <c r="H57" s="378"/>
    </row>
    <row r="58" spans="2:35" s="29" customFormat="1" ht="27.75" customHeight="1">
      <c r="B58" s="354"/>
      <c r="C58" s="355"/>
      <c r="D58" s="355"/>
      <c r="E58" s="355"/>
      <c r="F58" s="355"/>
      <c r="G58" s="258" t="s">
        <v>247</v>
      </c>
      <c r="H58" s="35"/>
    </row>
    <row r="59" spans="2:35" s="29" customFormat="1">
      <c r="B59" s="362" t="s">
        <v>147</v>
      </c>
      <c r="C59" s="363"/>
      <c r="D59" s="363"/>
      <c r="E59" s="363"/>
      <c r="F59" s="363"/>
      <c r="G59" s="364" t="s">
        <v>148</v>
      </c>
      <c r="H59" s="365"/>
    </row>
    <row r="60" spans="2:35" s="29" customFormat="1">
      <c r="B60" s="38"/>
      <c r="C60" s="37"/>
      <c r="D60" s="37"/>
      <c r="E60" s="37"/>
      <c r="F60" s="36"/>
      <c r="G60" s="36"/>
      <c r="H60" s="35"/>
    </row>
    <row r="61" spans="2:35" s="29" customFormat="1" ht="16.5" thickBot="1">
      <c r="B61" s="34" t="s">
        <v>225</v>
      </c>
      <c r="C61" s="33"/>
      <c r="D61" s="33"/>
      <c r="E61" s="33"/>
      <c r="F61" s="33"/>
      <c r="G61" s="33"/>
      <c r="H61" s="32"/>
    </row>
    <row r="62" spans="2:35" s="29" customFormat="1" ht="8.25" customHeight="1">
      <c r="C62" s="31"/>
      <c r="D62" s="31"/>
      <c r="E62" s="31"/>
    </row>
    <row r="63" spans="2:35" s="29" customFormat="1" ht="9" customHeight="1">
      <c r="B63" s="29" t="s">
        <v>45</v>
      </c>
      <c r="C63" s="31"/>
      <c r="D63" s="31"/>
      <c r="E63" s="31"/>
    </row>
    <row r="64" spans="2:35" s="29" customFormat="1" ht="42.75" customHeight="1">
      <c r="B64" s="344" t="s">
        <v>226</v>
      </c>
      <c r="C64" s="344"/>
      <c r="D64" s="344"/>
      <c r="E64" s="344"/>
      <c r="F64" s="344"/>
      <c r="G64" s="344"/>
      <c r="H64" s="344"/>
      <c r="I64" s="344"/>
      <c r="J64" s="344"/>
      <c r="K64" s="344"/>
      <c r="L64" s="344"/>
      <c r="M64" s="344"/>
      <c r="N64" s="344"/>
      <c r="O64" s="344"/>
    </row>
    <row r="65" spans="2:15" s="29" customFormat="1" ht="150.75" customHeight="1">
      <c r="B65" s="346" t="s">
        <v>227</v>
      </c>
      <c r="C65" s="346"/>
      <c r="D65" s="346"/>
      <c r="E65" s="346"/>
      <c r="F65" s="346"/>
      <c r="G65" s="346"/>
      <c r="H65" s="346"/>
      <c r="I65" s="346"/>
      <c r="J65" s="346"/>
      <c r="K65" s="346"/>
      <c r="L65" s="346"/>
      <c r="M65" s="346"/>
      <c r="N65" s="346"/>
      <c r="O65" s="346"/>
    </row>
    <row r="66" spans="2:15" s="29" customFormat="1" ht="36" customHeight="1">
      <c r="B66" s="346" t="s">
        <v>228</v>
      </c>
      <c r="C66" s="346"/>
      <c r="D66" s="346"/>
      <c r="E66" s="346"/>
      <c r="F66" s="346"/>
      <c r="G66" s="346"/>
      <c r="H66" s="346"/>
      <c r="I66" s="346"/>
      <c r="J66" s="346"/>
      <c r="K66" s="346"/>
      <c r="L66" s="346"/>
      <c r="M66" s="346"/>
      <c r="N66" s="346"/>
      <c r="O66" s="346"/>
    </row>
    <row r="67" spans="2:15" s="29" customFormat="1" ht="61.5" customHeight="1">
      <c r="B67" s="344" t="s">
        <v>229</v>
      </c>
      <c r="C67" s="344"/>
      <c r="D67" s="344"/>
      <c r="E67" s="344"/>
      <c r="F67" s="344"/>
      <c r="G67" s="344"/>
      <c r="H67" s="344"/>
      <c r="I67" s="344"/>
      <c r="J67" s="344"/>
      <c r="K67" s="344"/>
      <c r="L67" s="344"/>
      <c r="M67" s="344"/>
      <c r="N67" s="344"/>
      <c r="O67" s="344"/>
    </row>
    <row r="68" spans="2:15" s="29" customFormat="1" ht="40.5" customHeight="1">
      <c r="B68" s="344" t="s">
        <v>230</v>
      </c>
      <c r="C68" s="344"/>
      <c r="D68" s="344"/>
      <c r="E68" s="344"/>
      <c r="F68" s="344"/>
      <c r="G68" s="344"/>
      <c r="H68" s="344"/>
      <c r="I68" s="344"/>
      <c r="J68" s="344"/>
      <c r="K68" s="344"/>
      <c r="L68" s="344"/>
      <c r="M68" s="344"/>
      <c r="N68" s="344"/>
      <c r="O68" s="344"/>
    </row>
    <row r="69" spans="2:15" s="29" customFormat="1" ht="33" customHeight="1">
      <c r="B69" s="344" t="s">
        <v>231</v>
      </c>
      <c r="C69" s="344"/>
      <c r="D69" s="344"/>
      <c r="E69" s="344"/>
      <c r="F69" s="344"/>
      <c r="G69" s="344"/>
      <c r="H69" s="344"/>
      <c r="I69" s="344"/>
      <c r="J69" s="344"/>
      <c r="K69" s="344"/>
      <c r="L69" s="344"/>
      <c r="M69" s="344"/>
      <c r="N69" s="344"/>
      <c r="O69" s="344"/>
    </row>
    <row r="70" spans="2:15" s="29" customFormat="1" ht="47.25" customHeight="1">
      <c r="B70" s="349" t="s">
        <v>232</v>
      </c>
      <c r="C70" s="349"/>
      <c r="D70" s="349"/>
      <c r="E70" s="349"/>
      <c r="F70" s="349"/>
      <c r="G70" s="349"/>
      <c r="H70" s="349"/>
      <c r="I70" s="349"/>
      <c r="J70" s="349"/>
      <c r="K70" s="349"/>
      <c r="L70" s="349"/>
      <c r="M70" s="349"/>
      <c r="N70" s="349"/>
      <c r="O70" s="349"/>
    </row>
    <row r="71" spans="2:15" s="29" customFormat="1" ht="48.75" customHeight="1">
      <c r="B71" s="345" t="s">
        <v>233</v>
      </c>
      <c r="C71" s="345"/>
      <c r="D71" s="345"/>
      <c r="E71" s="345"/>
      <c r="F71" s="345"/>
      <c r="G71" s="345"/>
      <c r="H71" s="345"/>
      <c r="I71" s="345"/>
      <c r="J71" s="345"/>
      <c r="K71" s="345"/>
      <c r="L71" s="345"/>
      <c r="M71" s="345"/>
      <c r="N71" s="345"/>
      <c r="O71" s="345"/>
    </row>
    <row r="72" spans="2:15" s="29" customFormat="1" ht="70.5" customHeight="1">
      <c r="B72" s="346" t="s">
        <v>234</v>
      </c>
      <c r="C72" s="346"/>
      <c r="D72" s="346"/>
      <c r="E72" s="346"/>
      <c r="F72" s="346"/>
      <c r="G72" s="346"/>
      <c r="H72" s="346"/>
      <c r="I72" s="346"/>
      <c r="J72" s="346"/>
      <c r="K72" s="346"/>
      <c r="L72" s="346"/>
      <c r="M72" s="346"/>
      <c r="N72" s="346"/>
      <c r="O72" s="346"/>
    </row>
    <row r="73" spans="2:15" s="29" customFormat="1" ht="51" customHeight="1">
      <c r="B73" s="345" t="s">
        <v>235</v>
      </c>
      <c r="C73" s="345"/>
      <c r="D73" s="345"/>
      <c r="E73" s="345"/>
      <c r="F73" s="345"/>
      <c r="G73" s="345"/>
      <c r="H73" s="345"/>
      <c r="I73" s="345"/>
      <c r="J73" s="345"/>
      <c r="K73" s="345"/>
      <c r="L73" s="345"/>
      <c r="M73" s="345"/>
      <c r="N73" s="345"/>
      <c r="O73" s="345"/>
    </row>
    <row r="74" spans="2:15" s="29" customFormat="1" ht="48.75" customHeight="1">
      <c r="B74" s="344" t="s">
        <v>236</v>
      </c>
      <c r="C74" s="345"/>
      <c r="D74" s="345"/>
      <c r="E74" s="345"/>
      <c r="F74" s="345"/>
      <c r="G74" s="345"/>
      <c r="H74" s="345"/>
      <c r="I74" s="345"/>
      <c r="J74" s="345"/>
      <c r="K74" s="345"/>
      <c r="L74" s="345"/>
      <c r="M74" s="345"/>
      <c r="N74" s="345"/>
      <c r="O74" s="345"/>
    </row>
    <row r="75" spans="2:15" s="29" customFormat="1">
      <c r="C75" s="31"/>
      <c r="D75" s="31"/>
      <c r="E75" s="31"/>
      <c r="K75" s="185"/>
    </row>
  </sheetData>
  <mergeCells count="61">
    <mergeCell ref="C24:G24"/>
    <mergeCell ref="C25:G25"/>
    <mergeCell ref="B1:O1"/>
    <mergeCell ref="C5:G5"/>
    <mergeCell ref="C6:G6"/>
    <mergeCell ref="C18:G18"/>
    <mergeCell ref="C21:G21"/>
    <mergeCell ref="L3:O3"/>
    <mergeCell ref="C3:G4"/>
    <mergeCell ref="H3:H4"/>
    <mergeCell ref="I3:I4"/>
    <mergeCell ref="B3:B4"/>
    <mergeCell ref="J3:J4"/>
    <mergeCell ref="C7:G7"/>
    <mergeCell ref="C11:G11"/>
    <mergeCell ref="C16:G16"/>
    <mergeCell ref="K3:K4"/>
    <mergeCell ref="C8:G8"/>
    <mergeCell ref="C34:G34"/>
    <mergeCell ref="B57:H57"/>
    <mergeCell ref="C28:G28"/>
    <mergeCell ref="C9:G9"/>
    <mergeCell ref="C27:G27"/>
    <mergeCell ref="C17:G17"/>
    <mergeCell ref="C20:G20"/>
    <mergeCell ref="C19:G19"/>
    <mergeCell ref="C10:G10"/>
    <mergeCell ref="C22:G22"/>
    <mergeCell ref="C26:G26"/>
    <mergeCell ref="C23:G23"/>
    <mergeCell ref="C31:G31"/>
    <mergeCell ref="C14:G14"/>
    <mergeCell ref="C12:G12"/>
    <mergeCell ref="C13:G13"/>
    <mergeCell ref="B74:O74"/>
    <mergeCell ref="C33:G33"/>
    <mergeCell ref="B65:O65"/>
    <mergeCell ref="B59:F59"/>
    <mergeCell ref="G59:H59"/>
    <mergeCell ref="B66:O66"/>
    <mergeCell ref="C36:G36"/>
    <mergeCell ref="C43:G43"/>
    <mergeCell ref="C41:G41"/>
    <mergeCell ref="C37:G37"/>
    <mergeCell ref="C38:G38"/>
    <mergeCell ref="C40:G40"/>
    <mergeCell ref="C35:G35"/>
    <mergeCell ref="B73:O73"/>
    <mergeCell ref="C42:G42"/>
    <mergeCell ref="B68:O68"/>
    <mergeCell ref="B71:O71"/>
    <mergeCell ref="B72:O72"/>
    <mergeCell ref="B64:O64"/>
    <mergeCell ref="C44:G44"/>
    <mergeCell ref="B70:O70"/>
    <mergeCell ref="M52:N52"/>
    <mergeCell ref="M53:N53"/>
    <mergeCell ref="C45:G45"/>
    <mergeCell ref="B67:O67"/>
    <mergeCell ref="B69:O69"/>
    <mergeCell ref="B58:F58"/>
  </mergeCells>
  <pageMargins left="0.78740157480314965" right="0.39370078740157483" top="0.78740157480314965" bottom="0.39370078740157483" header="0.31496062992125984" footer="0"/>
  <pageSetup paperSize="8" scale="92" firstPageNumber="26" fitToHeight="0" orientation="landscape" useFirstPageNumber="1" r:id="rId1"/>
  <headerFooter differentFirst="1">
    <oddHeader>&amp;C&amp;"Times New Roman,обычный"&amp;10&amp;P</oddHeader>
    <firstHeader>&amp;C&amp;"Times New Roman,обычный"&amp;10&amp;P</firstHeader>
  </headerFooter>
  <rowBreaks count="2" manualBreakCount="2">
    <brk id="20" max="13" man="1"/>
    <brk id="42" max="1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Раздел 1</vt:lpstr>
      <vt:lpstr>Раздел 2</vt:lpstr>
      <vt:lpstr>'Раздел 1'!Заголовки_для_печати</vt:lpstr>
      <vt:lpstr>'Раздел 2'!Заголовки_для_печати</vt:lpstr>
      <vt:lpstr>'Раздел 1'!Область_печати</vt:lpstr>
      <vt:lpstr>'Раздел 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Подготовлено экспертами Актион-МЦФЭР</dc:description>
  <cp:lastModifiedBy/>
  <dcterms:created xsi:type="dcterms:W3CDTF">2020-09-01T06:35:21Z</dcterms:created>
  <dcterms:modified xsi:type="dcterms:W3CDTF">2022-04-04T05:38:40Z</dcterms:modified>
</cp:coreProperties>
</file>